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79jhill\Desktop\Art\"/>
    </mc:Choice>
  </mc:AlternateContent>
  <bookViews>
    <workbookView xWindow="0" yWindow="0" windowWidth="28800" windowHeight="11730" activeTab="6"/>
  </bookViews>
  <sheets>
    <sheet name="Art &amp; Design Skills" sheetId="2" r:id="rId1"/>
    <sheet name="Assessment Tracker" sheetId="3" r:id="rId2"/>
    <sheet name="CTP Y1" sheetId="4" r:id="rId3"/>
    <sheet name="CTP Y2" sheetId="5" r:id="rId4"/>
    <sheet name="CTP Y3" sheetId="6" r:id="rId5"/>
    <sheet name="CTP Y4" sheetId="7" r:id="rId6"/>
    <sheet name="CTP Y5" sheetId="8" r:id="rId7"/>
    <sheet name="CTP Y6" sheetId="9" r:id="rId8"/>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72" i="3" l="1"/>
  <c r="W72" i="3"/>
  <c r="V72" i="3"/>
  <c r="U72" i="3"/>
  <c r="T72" i="3"/>
  <c r="S72" i="3"/>
  <c r="R72" i="3"/>
  <c r="Q72" i="3"/>
  <c r="P72" i="3"/>
  <c r="O72" i="3"/>
  <c r="N72" i="3"/>
  <c r="M72" i="3"/>
  <c r="L72" i="3"/>
  <c r="K72" i="3"/>
  <c r="J72" i="3"/>
  <c r="I72" i="3"/>
  <c r="H72" i="3"/>
  <c r="G72" i="3"/>
  <c r="X71" i="3"/>
  <c r="W71" i="3"/>
  <c r="V71" i="3"/>
  <c r="U71" i="3"/>
  <c r="T71" i="3"/>
  <c r="S71" i="3"/>
  <c r="R71" i="3"/>
  <c r="Q71" i="3"/>
  <c r="P71" i="3"/>
  <c r="O71" i="3"/>
  <c r="N71" i="3"/>
  <c r="M71" i="3"/>
  <c r="L71" i="3"/>
  <c r="K71" i="3"/>
  <c r="J71" i="3"/>
  <c r="I71" i="3"/>
  <c r="H71" i="3"/>
  <c r="G71" i="3"/>
  <c r="X70" i="3"/>
  <c r="W70" i="3"/>
  <c r="V70" i="3"/>
  <c r="V73" i="3" s="1"/>
  <c r="U70" i="3"/>
  <c r="U73" i="3" s="1"/>
  <c r="T70" i="3"/>
  <c r="S70" i="3"/>
  <c r="R70" i="3"/>
  <c r="R73" i="3" s="1"/>
  <c r="Q70" i="3"/>
  <c r="Q73" i="3" s="1"/>
  <c r="P70" i="3"/>
  <c r="O70" i="3"/>
  <c r="N70" i="3"/>
  <c r="N73" i="3" s="1"/>
  <c r="M70" i="3"/>
  <c r="M73" i="3" s="1"/>
  <c r="L70" i="3"/>
  <c r="K70" i="3"/>
  <c r="J70" i="3"/>
  <c r="J73" i="3" s="1"/>
  <c r="I70" i="3"/>
  <c r="I73" i="3" s="1"/>
  <c r="H70" i="3"/>
  <c r="G70" i="3"/>
  <c r="F68" i="3"/>
  <c r="E68" i="3"/>
  <c r="D68" i="3"/>
  <c r="C68" i="3"/>
  <c r="M77" i="3" l="1"/>
  <c r="Q77" i="3"/>
  <c r="P76" i="3"/>
  <c r="N77" i="3"/>
  <c r="V77" i="3"/>
  <c r="S75" i="3"/>
  <c r="I76" i="3"/>
  <c r="Q76" i="3"/>
  <c r="S76" i="3"/>
  <c r="I77" i="3"/>
  <c r="U77" i="3"/>
  <c r="L76" i="3"/>
  <c r="J77" i="3"/>
  <c r="R77" i="3"/>
  <c r="G75" i="3"/>
  <c r="M76" i="3"/>
  <c r="U76" i="3"/>
  <c r="P75" i="3"/>
  <c r="T75" i="3"/>
  <c r="J76" i="3"/>
  <c r="N76" i="3"/>
  <c r="R76" i="3"/>
  <c r="V76" i="3"/>
  <c r="P77" i="3"/>
  <c r="G73" i="3"/>
  <c r="G76" i="3" s="1"/>
  <c r="K73" i="3"/>
  <c r="K77" i="3" s="1"/>
  <c r="O73" i="3"/>
  <c r="O77" i="3" s="1"/>
  <c r="S73" i="3"/>
  <c r="S77" i="3" s="1"/>
  <c r="W73" i="3"/>
  <c r="W75" i="3" s="1"/>
  <c r="I75" i="3"/>
  <c r="M75" i="3"/>
  <c r="Q75" i="3"/>
  <c r="U75" i="3"/>
  <c r="H73" i="3"/>
  <c r="H75" i="3" s="1"/>
  <c r="L73" i="3"/>
  <c r="L75" i="3" s="1"/>
  <c r="P73" i="3"/>
  <c r="T73" i="3"/>
  <c r="T76" i="3" s="1"/>
  <c r="X73" i="3"/>
  <c r="X75" i="3" s="1"/>
  <c r="J75" i="3"/>
  <c r="N75" i="3"/>
  <c r="R75" i="3"/>
  <c r="V75" i="3"/>
  <c r="K76" i="3" l="1"/>
  <c r="X76" i="3"/>
  <c r="K75" i="3"/>
  <c r="L77" i="3"/>
  <c r="W77" i="3"/>
  <c r="G77" i="3"/>
  <c r="W76" i="3"/>
  <c r="X77" i="3"/>
  <c r="H77" i="3"/>
  <c r="H76" i="3"/>
  <c r="O76" i="3"/>
  <c r="T77" i="3"/>
  <c r="O75" i="3"/>
</calcChain>
</file>

<file path=xl/comments1.xml><?xml version="1.0" encoding="utf-8"?>
<comments xmlns="http://schemas.openxmlformats.org/spreadsheetml/2006/main">
  <authors>
    <author>Ben Taylor</author>
  </authors>
  <commentList>
    <comment ref="W100" authorId="0" shapeId="0">
      <text>
        <r>
          <rPr>
            <sz val="9"/>
            <color indexed="81"/>
            <rFont val="Tahoma"/>
            <family val="2"/>
          </rPr>
          <t xml:space="preserve">Planning notes should show rigour and should include:
-Evidence  of conceptual and procedural variation (intelligent practice).
-Evidence  of reasoning e.g. convince me questions.
-Evidence of problem solving, ensure a variation  - not just word problem.
</t>
        </r>
      </text>
    </comment>
  </commentList>
</comments>
</file>

<file path=xl/comments2.xml><?xml version="1.0" encoding="utf-8"?>
<comments xmlns="http://schemas.openxmlformats.org/spreadsheetml/2006/main">
  <authors>
    <author>Ben Taylor</author>
  </authors>
  <commentList>
    <comment ref="C3" authorId="0" shapeId="0">
      <text>
        <r>
          <rPr>
            <sz val="9"/>
            <color indexed="81"/>
            <rFont val="Tahoma"/>
            <family val="2"/>
          </rPr>
          <t xml:space="preserve">please enter 1 for yes
</t>
        </r>
      </text>
    </comment>
    <comment ref="D3" authorId="0" shapeId="0">
      <text>
        <r>
          <rPr>
            <sz val="9"/>
            <color indexed="81"/>
            <rFont val="Tahoma"/>
            <family val="2"/>
          </rPr>
          <t>please enter 1 for yes</t>
        </r>
      </text>
    </comment>
    <comment ref="E3" authorId="0" shapeId="0">
      <text>
        <r>
          <rPr>
            <sz val="9"/>
            <color indexed="81"/>
            <rFont val="Tahoma"/>
            <family val="2"/>
          </rPr>
          <t xml:space="preserve">Please enter:
0- for boy
1-for girl
</t>
        </r>
      </text>
    </comment>
    <comment ref="F3" authorId="0" shapeId="0">
      <text>
        <r>
          <rPr>
            <sz val="9"/>
            <color indexed="81"/>
            <rFont val="Tahoma"/>
            <family val="2"/>
          </rPr>
          <t>please enter 1 for yes
includes:
EAL children
Travelling Children</t>
        </r>
      </text>
    </comment>
  </commentList>
</comments>
</file>

<file path=xl/comments3.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4.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5.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6.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7.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8.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sharedStrings.xml><?xml version="1.0" encoding="utf-8"?>
<sst xmlns="http://schemas.openxmlformats.org/spreadsheetml/2006/main" count="525" uniqueCount="241">
  <si>
    <t>Y3 National Curriculum Statements</t>
  </si>
  <si>
    <t>Key Vocabulary</t>
  </si>
  <si>
    <t>Teaching Sequence 1 - Autumn Term</t>
  </si>
  <si>
    <t xml:space="preserve"> </t>
  </si>
  <si>
    <t>Teaching Sequence 2 - Spring Term</t>
  </si>
  <si>
    <t>Teaching Sequence 3 - Summer Term</t>
  </si>
  <si>
    <t>Y4 National Curriculum Statements</t>
  </si>
  <si>
    <t>Y5 National Curriculum Statements</t>
  </si>
  <si>
    <t>Y6 National Curriculum Statements</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</si>
  <si>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2 Planned End Points</t>
    </r>
  </si>
  <si>
    <r>
      <rPr>
        <b/>
        <sz val="24"/>
        <color rgb="FFFF0000"/>
        <rFont val="Calibri"/>
        <family val="2"/>
        <scheme val="minor"/>
      </rPr>
      <t xml:space="preserve">Components </t>
    </r>
    <r>
      <rPr>
        <b/>
        <sz val="24"/>
        <color theme="1"/>
        <rFont val="Calibri"/>
        <family val="2"/>
        <scheme val="minor"/>
      </rPr>
      <t xml:space="preserve">-   </t>
    </r>
    <r>
      <rPr>
        <b/>
        <sz val="18"/>
        <color theme="1"/>
        <rFont val="Calibri"/>
        <family val="2"/>
        <scheme val="minor"/>
      </rPr>
      <t>The Building Blocks of Knowledge in Sequential Order (where appropriate)</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</si>
  <si>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</si>
  <si>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</si>
  <si>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</si>
  <si>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t>
    </r>
  </si>
  <si>
    <t>Autumn Term Assessments and Evaluation Notes</t>
  </si>
  <si>
    <t>Spring Term Assessments and Evaluation Notes</t>
  </si>
  <si>
    <t>Summer Term Assessments and Evaluation Notes</t>
  </si>
  <si>
    <t xml:space="preserve">Conceptual Understanding </t>
  </si>
  <si>
    <t>Y2 National Curriculum Statements</t>
  </si>
  <si>
    <r>
      <t>Year 2</t>
    </r>
    <r>
      <rPr>
        <b/>
        <i/>
        <sz val="36"/>
        <color rgb="FF7F417F"/>
        <rFont val="Calibri"/>
        <family val="2"/>
        <scheme val="minor"/>
      </rPr>
      <t xml:space="preserve"> curriculum aspect</t>
    </r>
  </si>
  <si>
    <t>Year 3 curriculum apsect</t>
  </si>
  <si>
    <t>Year 4 curriculum apsect</t>
  </si>
  <si>
    <r>
      <t xml:space="preserve">Year 5 </t>
    </r>
    <r>
      <rPr>
        <b/>
        <i/>
        <sz val="36"/>
        <color theme="9"/>
        <rFont val="Calibri"/>
        <family val="2"/>
        <scheme val="minor"/>
      </rPr>
      <t>curriculum aspect</t>
    </r>
  </si>
  <si>
    <t xml:space="preserve">Teaching Sequence 1 - Autumn Term </t>
  </si>
  <si>
    <t>Teaching Sequence 3 - Spring Term</t>
  </si>
  <si>
    <t>Teaching Sequence 4 - Summer Term</t>
  </si>
  <si>
    <t>Year 6 -curriculum apsect</t>
  </si>
  <si>
    <t xml:space="preserve">Teaching Sequence 1 - Autumn Term  </t>
  </si>
  <si>
    <t xml:space="preserve">Teaching Sequence 2- Spring Term </t>
  </si>
  <si>
    <t>Teaching Sequence 3 -  Summer Term</t>
  </si>
  <si>
    <t>Y1 National Curriculum Statements</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</si>
  <si>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1 Planned End Points</t>
    </r>
  </si>
  <si>
    <t>Children will create/recreate</t>
  </si>
  <si>
    <t>Artists looked at</t>
  </si>
  <si>
    <t>Children will create/recreate:</t>
  </si>
  <si>
    <t>Artists looked at:</t>
  </si>
  <si>
    <t xml:space="preserve">Key Vocabulary </t>
  </si>
  <si>
    <t>Teacher Sequence 2 - Spring Term</t>
  </si>
  <si>
    <t xml:space="preserve"> Conceptual understanding</t>
  </si>
  <si>
    <t>, form and space.</t>
  </si>
  <si>
    <t>• Their own prints using lego blocks to create patterns, pictures &amp; letters, using a variety of colours &amp; sizes, explaining their choices.</t>
  </si>
  <si>
    <t>• Explore &amp; analyse the work of Louis Wain, considering the stories behind his paintings before acting out some scenes.</t>
  </si>
  <si>
    <t xml:space="preserve">• Abstract compositions using over lapping 2-D shape templates filling each shape with a different colour &amp; medium; based on the work of abstract artists such as Kandinsky. 
</t>
  </si>
  <si>
    <t>• Mix different hues of blue &amp; yellow, fill outlines of their hands, decorating with dots, zig-zags, stripes, wavy lines &amp; shapes.</t>
  </si>
  <si>
    <t>• Create prints using shaving foam and ink to represent the flames and beams of a Tudor house during the Great Fire of London.</t>
  </si>
  <si>
    <t>Louis Waine, Wassily Kandinsky, Renata Bernal, Ilya Bolotowsky.</t>
  </si>
  <si>
    <t>Technique, pattern, texture, line, shape, form, space, drawing, painting, sculpture, experience, imagination, differences, similarities, opinions, products, kaleidoscope, printing, stamping, blocks, 2D, abstract, medium, hues, dots, zig-zags, stripes, wavy.</t>
  </si>
  <si>
    <t xml:space="preserve">Air drying clay, ceramics, concentric circles, repeating patterns, score, sketch, slip, tone, sculpture, modelling, texture(s), weaving, checkerboard, overlay, decorating, mural, tone, shading, designing, sweeping strokes, achievable, images, concentric, contrast, silhouette, secondary/primary hues, consistency, </t>
  </si>
  <si>
    <t>Nancy McCroskey, Clarice Cliff.</t>
  </si>
  <si>
    <t>• Different &amp; interesting textures on a clay tile developing their sculpting &amp; modelling skills.</t>
  </si>
  <si>
    <t xml:space="preserve">• A checkerboard by overlapping strips of coloured paper using the craft of weaving. </t>
  </si>
  <si>
    <t xml:space="preserve">• A picture in the style of a given artist, experimenting with shading &amp; tone. </t>
  </si>
  <si>
    <t xml:space="preserve">• A rollercoaster ride developing their painting skills focusing on sweeping strokes and correct amount of paint on brush. </t>
  </si>
  <si>
    <t xml:space="preserve">• Drawings using basic shapes to build confidence in their ability to draw. </t>
  </si>
  <si>
    <t>• Make a Circle Tree plate  in the style of a given artist by using ‘paint blowing’ techniques with bright colours.</t>
  </si>
  <si>
    <t>Cartoonist, character, minimal, opaque, puppet, sketching, style, three dimensional, tint, tone, minimalist, graphical, compare.</t>
  </si>
  <si>
    <t>• A cartoon picture of their family giving each member a distinctive feature, based on the style of cartoonist Carl Giles.</t>
  </si>
  <si>
    <t>• Mix own colours to paint a template of an animal using tint &amp; shade techniques, working across the image from light to dark.</t>
  </si>
  <si>
    <t xml:space="preserve">• Develop sketching techniques drawing toy from home, focusing on toy position and basic outline before adding detail. </t>
  </si>
  <si>
    <t>• Make a puppet using given materials inspired by the book, The Dark Top of the Stairs by Sam McBratney.</t>
  </si>
  <si>
    <t xml:space="preserve">• Create &amp; decorate shadow puppets from templates or own drawn silhouettes, create a puppet theatre from a cereal box. </t>
  </si>
  <si>
    <t>Diego Velazquez, Walt Disney, Sam McBratney, Carl Giles.</t>
  </si>
  <si>
    <t>Optical illusion, score, sequential order, thematic, lenses, horizontal, perpendicular, vertical, parallel, scoring.</t>
  </si>
  <si>
    <t>Paul Cezanne, Barbara Hepworth, Giorgio Morandi, Luz Perez Ojeda.</t>
  </si>
  <si>
    <t>• Create an art exhibition.</t>
  </si>
  <si>
    <t>• Carve a piece of soap into a sculpture.</t>
  </si>
  <si>
    <t>• Design a willow pattern plate.</t>
  </si>
  <si>
    <t>• Create an optical illusion piece of art inspired by lenticular prints.</t>
  </si>
  <si>
    <t xml:space="preserve">• Sketch &amp; draw a still life picture using a collection of objects using light, medium &amp; dark tones. </t>
  </si>
  <si>
    <t xml:space="preserve">• Create art in the style of Cezanne. </t>
  </si>
  <si>
    <t>Analytical observational drawing, annotation, collage, computer aided design, continuous line drawing, diagram, exploded diagrams, invention, portrait, prototype, sketch, scale, texture.</t>
  </si>
  <si>
    <t>• Create Work ideas and plans &amp; see their ideas through to a final design.</t>
  </si>
  <si>
    <t xml:space="preserve">• Using a black &amp; white photocopy of textured material, extend the drawing in any tones observed. </t>
  </si>
  <si>
    <t xml:space="preserve">• Create a self-portrait or portrait of a peer using one continuous line, write over the lines with word from a poem varying the text size &amp; style to suit the details of the picture.  </t>
  </si>
  <si>
    <t>• Sketch &amp; draw sweet wrappers focusing on basic outline for proportion, then adding detail &amp; colour.</t>
  </si>
  <si>
    <t xml:space="preserve">• Trace a section of collage and then scale up to a new size using an A3 grid. </t>
  </si>
  <si>
    <t>• Source &amp; use pictures to sketch before producing a final drawing.</t>
  </si>
  <si>
    <t>Leonardo da Vinci, Paul Klee.</t>
  </si>
  <si>
    <t>Abstract, herringbone, milliner, mindfulness, pattern, polyprint, polystyrene tile, prototype, realism, symbolism, zentangle patterns, impressionism, photographically, analyse.</t>
  </si>
  <si>
    <t>Claude Monet, Auguste Renoir, Paul Cezanne, Vincent Van Gogh, Georges-Pierre Seurat, Edward Hopper, William Morris, Stephen Jones, Bundle MacLaren, Eugene Henri Paul Gauguin &amp; Edgar Degas.</t>
  </si>
  <si>
    <t xml:space="preserve">• Create small squares of zentangle patterns using repetition. </t>
  </si>
  <si>
    <t>• Create a prototype hat for a specific purpose; sharing ideas &amp; sketches.</t>
  </si>
  <si>
    <t xml:space="preserve">• Paint in the style of a given artist focusing on accuracy. </t>
  </si>
  <si>
    <t>• Analyse the work of an artist focusing on; scene, technique, form, shape, colour &amp; light.</t>
  </si>
  <si>
    <t>• Use a zentangle pattern to create a reverse print, creating a pattern.</t>
  </si>
  <si>
    <t>SC 1.0 To develop a wide range of art and design techniques in using colour, pattern, texture, line, shape</t>
  </si>
  <si>
    <t>SC 2.0 To use drawing, painting &amp; sculpture to develop &amp; share ideas, experiences &amp; imagination.</t>
  </si>
  <si>
    <t>SC 3.0 To use a range of materials creatively to design &amp; make products.</t>
  </si>
  <si>
    <t>SC 4.0 About the work of a range of artists, craft makers and designers, describing the differences &amp; similarities between different practices &amp; disciplines, and making links to their own work.</t>
  </si>
  <si>
    <t xml:space="preserve">SC1.0  To use drawing, painting and sculpture
to develop and share their ideas,
experiences and imagination
</t>
  </si>
  <si>
    <t xml:space="preserve">SC2.0 To develop a wide range of art and design techniques in using line, shape, form and space. </t>
  </si>
  <si>
    <t>SC3.0 To develop a wide range of art and
design techniques in using colour,
pattern, texture, line, shape, form and
space.</t>
  </si>
  <si>
    <t xml:space="preserve">SC4.0 About the work of a range of artists, craft makers and designers, describing the differences and similarities between different practices and disciplines, and making links to their own work. </t>
  </si>
  <si>
    <t>SC 1.0 Pupils should be taught to develop their techniques, including their control and their use of materials, with creativity, experimentation and an increasing awareness of different kinds of art, craft and design.</t>
  </si>
  <si>
    <t xml:space="preserve">SC 2.0 About great artists, architects and designers in history.
SC 3.0 To develop a wide range of Art and design techniques in using colour, pattern, line, shape, form and space.
</t>
  </si>
  <si>
    <t>SC 4.0 To create sketch books to record their observations and use them to review and revisit ideas.</t>
  </si>
  <si>
    <t xml:space="preserve">SC 5.0 To improve their mastery of art and design techniques, including drawing, painting and sculpture [for example, pencil, charcoal, paint, clay].
</t>
  </si>
  <si>
    <t xml:space="preserve">SC 1.0 Produce creative work, exploring their ideas and recording their experiences. </t>
  </si>
  <si>
    <t>SC 2.0 Evaluate and analyse creative works using the language of art, craft and design.</t>
  </si>
  <si>
    <t>SC 3.0 Know about great artists, craft makers and designers, and understand the historical and cultural development of their art form.</t>
  </si>
  <si>
    <t xml:space="preserve">SC 4.0 To improve their mastery of Art and design techniques, including drawing, painting and sculpture [for example, pencil, charcoal, paint, clay]. </t>
  </si>
  <si>
    <t>SC 5.0 About great artists, architects and designers in history.</t>
  </si>
  <si>
    <t>• SC 6.0 To create sketchbooks to record their observations and use them to review and revisit ideas.</t>
  </si>
  <si>
    <t>SC 7.0 To develop a wide range of Art and design techniques in using colour, pattern, texture, line, shape, form and space.</t>
  </si>
  <si>
    <t>SC 1.0 To create sketchbooks to record their observations and use them to review and revisit ideas.</t>
  </si>
  <si>
    <t>SC 2.0 To improve their mastery of Art and design techniques, including drawing, painting and sculpture with a range of materials [for example, pencil, charcoal, paint, clay].</t>
  </si>
  <si>
    <t>SC 3.0 Become proficient in drawing, painting, sculpture and other art, craft and design techniques.</t>
  </si>
  <si>
    <t>SC 4.0 Evaluate and analyse creative works using the language of art, craft and design.</t>
  </si>
  <si>
    <t>SC 5.0 A three-dimensional piece of artwork with a range of materials [for example, pencil, charcoal, paint, clay].</t>
  </si>
  <si>
    <t>SC 1.0 To improve their mastery of Art and design techniques, including drawing, painting and sculpture with a range of materials [for example, pencil, charcoal, paint, clay].</t>
  </si>
  <si>
    <t>CO 1.0 To make careful choices when choosing objects to print with.</t>
  </si>
  <si>
    <t>CO 2.0 To use the correct amount of paint when printing.</t>
  </si>
  <si>
    <t>CO 3.0 To use a variety of colours when printing</t>
  </si>
  <si>
    <t>CO 4.0 To create simple blocks or patterns when printing.</t>
  </si>
  <si>
    <t xml:space="preserve">CO 5.0 To work carefully and accurately 
</t>
  </si>
  <si>
    <t>CO 6.0 That artists tell stories through their work and art can reflect your feelings.</t>
  </si>
  <si>
    <t xml:space="preserve">CO 7.0 That looking carefully helps me to see details and understand the artwork. </t>
  </si>
  <si>
    <t>CO 8.0 To be able to draw around shapes &amp; be able to 'overlap' them.</t>
  </si>
  <si>
    <t>• CO 9.0 To experiment with different media</t>
  </si>
  <si>
    <t>CO 10.0 To explain and give reasons for medium choice.</t>
  </si>
  <si>
    <t>CO 11.0 To know that mixing two colours together can create a new colour.</t>
  </si>
  <si>
    <t>CO 12.0 To know that mixing two different shades of colours can create a different shade of a new colour.</t>
  </si>
  <si>
    <t xml:space="preserve">CO 13.0 To be able to mix different shades of a given colour. </t>
  </si>
  <si>
    <t>CO 14.0 To make a print based on a house design.</t>
  </si>
  <si>
    <t>CO 15.0 Investigate and use two different printing techniques.</t>
  </si>
  <si>
    <t>CO 1.0 How to create repeating patterns in clay.</t>
  </si>
  <si>
    <t>CO 2.0 That clay is a material that can only be used when flexible &amp; wet.</t>
  </si>
  <si>
    <t>CO 3.0 That fabric is made from the process of weaving.</t>
  </si>
  <si>
    <t xml:space="preserve">CO 4.0 How to fold a horizontal piece of paper into eight sections &amp; a vertical piece of paper into six sections. </t>
  </si>
  <si>
    <t>CO 5.0 How to cut folded lines accurately with scissors.</t>
  </si>
  <si>
    <t xml:space="preserve">CO 6.0 How to thread strips of paper to create a weave pattern. </t>
  </si>
  <si>
    <t>CO 70 How to control a pencil to create tones.</t>
  </si>
  <si>
    <t>CO 8.0 How to avoid &amp; rectify mistakes when shading.</t>
  </si>
  <si>
    <t xml:space="preserve">CO 9.0 How to hold &amp; load a brush with the correct amount of paint. </t>
  </si>
  <si>
    <t>CO 10.0 How to work carefully using flowing brush strokes.</t>
  </si>
  <si>
    <t xml:space="preserve">CO 11.0 That art is fun regardless of ability. </t>
  </si>
  <si>
    <t>CO 12.0 appreciate others art work &amp; to suggest ways to improve their work &amp; the work of others.</t>
  </si>
  <si>
    <t>• CO 13.0 To How to design in the style of a given artist.</t>
  </si>
  <si>
    <t xml:space="preserve">CO 14.0 To apply paint using a straw. </t>
  </si>
  <si>
    <t>CO 1.0 That Carl Giles is a cartoonist.</t>
  </si>
  <si>
    <t>CO 2.0 How to identify &amp; talk about key features in a picture.</t>
  </si>
  <si>
    <t>CO 3.0  How to draw in the style of a cartoon.</t>
  </si>
  <si>
    <t>CO 4.0 How to add distinctive features to a cartoon.</t>
  </si>
  <si>
    <t>CO 5.0 How to compare work with that of other artists.</t>
  </si>
  <si>
    <t>CO 6.0 The meaning of: tone, tint &amp; shade.</t>
  </si>
  <si>
    <t>CO 7.0 How to make a tint by adding white to a colour &amp; and a shade by adding black to a colour.</t>
  </si>
  <si>
    <t>CO 8.0 How to use tints &amp; shades to paint from light to dark.</t>
  </si>
  <si>
    <t>CO 9.0 How to compare finished work with that of another artist.</t>
  </si>
  <si>
    <t>CO 10.0 How to recognise shapes in objects.</t>
  </si>
  <si>
    <t>CO 11.0 How to tidy sketched lines with a rubber.</t>
  </si>
  <si>
    <t>CO 12.0 How to add detail, texture &amp; colour.</t>
  </si>
  <si>
    <t xml:space="preserve">CO 13.0 To use a variety of materials to make puppets. </t>
  </si>
  <si>
    <t>CO 14.0  How to make various puppet parts using correct proportions.</t>
  </si>
  <si>
    <t>CO 15.0 How to secure puppet parts that are loose.</t>
  </si>
  <si>
    <t>CO 16.0 How to sketch puppet design before making.</t>
  </si>
  <si>
    <t>CO 17.0 Explain how shadows are formed&amp; that features of a shadow puppet are shown through its silhouette.</t>
  </si>
  <si>
    <t>• CO 18.0 How to design, cut, attach and decorate shadow puppets.</t>
  </si>
  <si>
    <t>CO 1.0 What the role of an curator is.</t>
  </si>
  <si>
    <t xml:space="preserve"> CO 2.0 How to select and set up work for an exhibition.</t>
  </si>
  <si>
    <t xml:space="preserve"> CO 3.0 How to draw a three-dimensional design.</t>
  </si>
  <si>
    <t>CO 4.0 How to make a recognisable object.</t>
  </si>
  <si>
    <t>CO 5.0 How to use tools and hands to carve &amp; model sculpture.</t>
  </si>
  <si>
    <t>CO 6.0 Know the story of the creation of the willow pattern.</t>
  </si>
  <si>
    <t xml:space="preserve"> CO 7.0 How to use undiluted ink to add detail.</t>
  </si>
  <si>
    <t>CO 8.0 How to add lighter tones using water wash.</t>
  </si>
  <si>
    <t>• CO 9.0 That lenticular printing gives an optical illusion.</t>
  </si>
  <si>
    <t>• CO 10.0 How to create an image using lenticular printing.</t>
  </si>
  <si>
    <t>• CO 11.0 How to create still life arrangements.</t>
  </si>
  <si>
    <t xml:space="preserve">• CO 12.0 Sketch using lines of symmetry. </t>
  </si>
  <si>
    <t>CO 13.0 Know the meaning of tone.</t>
  </si>
  <si>
    <t>CO 14.0 How to use tone to make drawings look three-dimensional.</t>
  </si>
  <si>
    <t>• CO 15.0 How to add highlights to drawings.</t>
  </si>
  <si>
    <t>CO 16.0 How to analyse work by famous artists.</t>
  </si>
  <si>
    <t xml:space="preserve">CO 17.0 How to paint in the style of a given artist.
</t>
  </si>
  <si>
    <t>CO 1.0 The connection between working artistically and wellbeing.</t>
  </si>
  <si>
    <t>CO 1.0 All things begin with an idea, drawing, sketch, design.</t>
  </si>
  <si>
    <t xml:space="preserve">CO 2.0 How to brainstorm ideas through notes &amp; drawings. </t>
  </si>
  <si>
    <t>• CO 3.0 How to annotate drawing ideas.</t>
  </si>
  <si>
    <t>CO 4.0 How to develop fine control with a pencil &amp; to add tonal graduation.</t>
  </si>
  <si>
    <t>CO 5.0 How to draw portraits using the continuous line method.</t>
  </si>
  <si>
    <t>CO 6.0 How to use text to add detail to a portrait.</t>
  </si>
  <si>
    <t>CO 7.0 How to layout simple collage.</t>
  </si>
  <si>
    <t>CO 8.0 To draw &amp; colour collage accurately from composition.</t>
  </si>
  <si>
    <t>CO 9.0 To identify &amp; adjust mistakes.</t>
  </si>
  <si>
    <t>CO 10.0 How to make grids on paper &amp; to trace work.</t>
  </si>
  <si>
    <t xml:space="preserve">CO 11.0 To enlarge sections of a given image, scaling to a given size.
</t>
  </si>
  <si>
    <t>CO 2.0 How to create a design matrix by drawing different zentangle patterns.</t>
  </si>
  <si>
    <t>CO 3.0 That a rubber cannot be used to change mistakes.</t>
  </si>
  <si>
    <t>CO 4.0 How to understand a design process.</t>
  </si>
  <si>
    <t>CO 5.0 The need to have a prototype.</t>
  </si>
  <si>
    <t xml:space="preserve">CO 6.0 The need to evaluate &amp; modify ideas. </t>
  </si>
  <si>
    <t>CO 7.0 The importance of working as part of a team.</t>
  </si>
  <si>
    <t>CO 8.0 That artists seek &amp; need motivation.</t>
  </si>
  <si>
    <t>CO 9.0 The names of famous artists and their painting style.</t>
  </si>
  <si>
    <t>CO 10.0 How to paint in the style of a given artist.</t>
  </si>
  <si>
    <t>CO 11.0 How to evaluate &amp; analyse art work following fundamental elements.</t>
  </si>
  <si>
    <t>CO 12.0 How to create a zentangle pattern &amp; how to transfer the pattern.</t>
  </si>
  <si>
    <t>CO 13.0 To know what a reverse system is.</t>
  </si>
  <si>
    <t>CO 14.0 How to create repeating patterns.</t>
  </si>
  <si>
    <t xml:space="preserve">YEAR OF: </t>
  </si>
  <si>
    <t>Year 1</t>
  </si>
  <si>
    <t>Year 2</t>
  </si>
  <si>
    <t>Year 3</t>
  </si>
  <si>
    <t>Year 4</t>
  </si>
  <si>
    <t>Year 5</t>
  </si>
  <si>
    <t>Year 6</t>
  </si>
  <si>
    <t>PP</t>
  </si>
  <si>
    <t>SEND</t>
  </si>
  <si>
    <t>Gender</t>
  </si>
  <si>
    <t>Vulnerable</t>
  </si>
  <si>
    <t>Au</t>
  </si>
  <si>
    <t>Spr</t>
  </si>
  <si>
    <t>Su</t>
  </si>
  <si>
    <t>Aut</t>
  </si>
  <si>
    <t>number of entries</t>
  </si>
  <si>
    <t>Analysis (as a number)</t>
  </si>
  <si>
    <t>number of pupils working towards standard</t>
  </si>
  <si>
    <t>number of pupils working at standard</t>
  </si>
  <si>
    <t>number of pupils working above and beyond expectated standard</t>
  </si>
  <si>
    <t>Total number of pupils</t>
  </si>
  <si>
    <t>Analysis (as a percentage)</t>
  </si>
  <si>
    <t>% of pupils working towards standard</t>
  </si>
  <si>
    <t>% of pupils working at standard</t>
  </si>
  <si>
    <t>% of pupils working above and beyond expectated standard</t>
  </si>
  <si>
    <t>Art &amp; Design Skills</t>
  </si>
  <si>
    <t>Monitoring Record</t>
  </si>
  <si>
    <t>Reviewed by:</t>
  </si>
  <si>
    <t>Date:</t>
  </si>
  <si>
    <t>Notes/Comments:</t>
  </si>
  <si>
    <t>Class Teacher  Planning Record</t>
  </si>
  <si>
    <t>Date</t>
  </si>
  <si>
    <t>Scope Learning Ref</t>
  </si>
  <si>
    <t>Component Learning Ref</t>
  </si>
  <si>
    <t xml:space="preserve">Learning Sequence - CTP </t>
  </si>
  <si>
    <t>Comments</t>
  </si>
  <si>
    <t>Start</t>
  </si>
  <si>
    <t>End</t>
  </si>
  <si>
    <t>Learning Sequence - CTP</t>
  </si>
  <si>
    <t xml:space="preserve">  CO 2.0 How to brainstorm ideas through notes &amp; drawings.  CO 4.0 How to develop fine control with a pencil &amp; to add tonal graduation.</t>
  </si>
  <si>
    <t xml:space="preserve">Explain to the children that they too are going to take a line for a walk by extending the enlarged A3 photocopies of textured materials.Model to the children how to complete one of the images, as demonstrated in the accompanying video. 
Stick one of the images onto A3 paper to model the process to the children, either using a visualiser or by gathering the pupils around one table.  Use the HB pencil to extend the drawing so that the lines are a continuation of the lines that are already there. Pupils can then apply some tonal shading to the lines they’ve drawn, with focused observation.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</si>
</sst>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Calibri"/>
      <family val="2"/>
      <scheme val="minor"/>
    </font>
    <font>
      <b/>
      <sz val="11"/>
      <color theme="1"/>
      <name val="Calibri"/>
      <family val="2"/>
      <scheme val="minor"/>
    </font>
    <font>
      <sz val="10"/>
      <color theme="1"/>
      <name val="Calibri"/>
      <family val="2"/>
      <scheme val="minor"/>
    </font>
    <font>
      <sz val="24"/>
      <color theme="1"/>
      <name val="Calibri"/>
      <family val="2"/>
      <scheme val="minor"/>
    </font>
    <font>
      <b/>
      <sz val="11"/>
      <color rgb="FF0070C0"/>
      <name val="Calibri"/>
      <family val="2"/>
      <scheme val="minor"/>
    </font>
    <font>
      <b/>
      <sz val="24"/>
      <color theme="1"/>
      <name val="Calibri"/>
      <family val="2"/>
      <scheme val="minor"/>
    </font>
    <font>
      <b/>
      <sz val="24"/>
      <color rgb="FFFF0000"/>
      <name val="Calibri"/>
      <family val="2"/>
      <scheme val="minor"/>
    </font>
    <font>
      <b/>
      <sz val="12"/>
      <color theme="1"/>
      <name val="Calibri"/>
      <family val="2"/>
      <scheme val="minor"/>
    </font>
    <font>
      <sz val="9"/>
      <color theme="1"/>
      <name val="Calibri"/>
      <family val="2"/>
      <scheme val="minor"/>
    </font>
    <font>
      <sz val="9"/>
      <color indexed="81"/>
      <name val="Tahoma"/>
      <family val="2"/>
    </font>
    <font>
      <b/>
      <sz val="22"/>
      <color theme="1"/>
      <name val="Calibri"/>
      <family val="2"/>
      <scheme val="minor"/>
    </font>
    <font>
      <sz val="9"/>
      <color rgb="FF0D0D0D"/>
      <name val="Calibri"/>
      <family val="2"/>
      <scheme val="minor"/>
    </font>
    <font>
      <b/>
      <sz val="24"/>
      <color rgb="FF7F417F"/>
      <name val="Calibri"/>
      <family val="2"/>
      <scheme val="minor"/>
    </font>
    <font>
      <b/>
      <sz val="9"/>
      <color rgb="FF0070C0"/>
      <name val="Calibri"/>
      <family val="2"/>
      <scheme val="minor"/>
    </font>
    <font>
      <sz val="8"/>
      <color theme="1"/>
      <name val="Calibri"/>
      <family val="2"/>
      <scheme val="minor"/>
    </font>
    <font>
      <sz val="9"/>
      <color theme="0" tint="-4.9989318521683403E-2"/>
      <name val="Calibri"/>
      <family val="2"/>
      <scheme val="minor"/>
    </font>
    <font>
      <b/>
      <sz val="24"/>
      <name val="Calibri"/>
      <family val="2"/>
      <scheme val="minor"/>
    </font>
    <font>
      <b/>
      <sz val="18"/>
      <color theme="1"/>
      <name val="Calibri"/>
      <family val="2"/>
      <scheme val="minor"/>
    </font>
    <font>
      <b/>
      <sz val="36"/>
      <color rgb="FF7F417F"/>
      <name val="Calibri"/>
      <family val="2"/>
      <scheme val="minor"/>
    </font>
    <font>
      <b/>
      <sz val="36"/>
      <color rgb="FF0070C0"/>
      <name val="Calibri"/>
      <family val="2"/>
      <scheme val="minor"/>
    </font>
    <font>
      <b/>
      <sz val="36"/>
      <color theme="9"/>
      <name val="Calibri"/>
      <family val="2"/>
      <scheme val="minor"/>
    </font>
    <font>
      <b/>
      <sz val="36"/>
      <color theme="7"/>
      <name val="Calibri"/>
      <family val="2"/>
      <scheme val="minor"/>
    </font>
    <font>
      <sz val="9"/>
      <name val="Calibri"/>
      <family val="2"/>
    </font>
    <font>
      <b/>
      <i/>
      <sz val="36"/>
      <color rgb="FF7F417F"/>
      <name val="Calibri"/>
      <family val="2"/>
      <scheme val="minor"/>
    </font>
    <font>
      <b/>
      <i/>
      <sz val="36"/>
      <color theme="9"/>
      <name val="Calibri"/>
      <family val="2"/>
      <scheme val="minor"/>
    </font>
    <font>
      <b/>
      <sz val="36"/>
      <color rgb="FFFF0000"/>
      <name val="Calibri"/>
      <family val="2"/>
      <scheme val="minor"/>
    </font>
    <font>
      <b/>
      <i/>
      <sz val="36"/>
      <color theme="7" tint="-0.499984740745262"/>
      <name val="Calibri"/>
      <family val="2"/>
      <scheme val="minor"/>
    </font>
    <font>
      <b/>
      <sz val="36"/>
      <color theme="7" tint="-0.499984740745262"/>
      <name val="Calibri"/>
      <family val="2"/>
      <scheme val="minor"/>
    </font>
    <font>
      <sz val="11"/>
      <name val="Calibri"/>
      <family val="2"/>
      <scheme val="minor"/>
    </font>
    <font>
      <sz val="11"/>
      <color theme="0" tint="-0.249977111117893"/>
      <name val="Calibri"/>
      <family val="2"/>
      <scheme val="minor"/>
    </font>
    <font>
      <b/>
      <sz val="10"/>
      <color theme="1"/>
      <name val="Calibri"/>
      <family val="2"/>
      <scheme val="minor"/>
    </font>
    <font>
      <b/>
      <sz val="11"/>
      <name val="Calibri"/>
      <family val="2"/>
      <scheme val="minor"/>
    </font>
    <font>
      <sz val="11"/>
      <color rgb="FF0D0D0D"/>
      <name val="Calibri"/>
      <family val="2"/>
      <scheme val="minor"/>
    </font>
    <font>
      <sz val="11"/>
      <name val="Calibri"/>
      <family val="2"/>
    </font>
    <font>
      <b/>
      <sz val="11"/>
      <color rgb="FF0D0D0D"/>
      <name val="Calibri"/>
      <family val="2"/>
      <scheme val="minor"/>
    </font>
    <font>
      <sz val="20"/>
      <color theme="1"/>
      <name val="Calibri"/>
      <family val="2"/>
      <scheme val="minor"/>
    </font>
    <font>
      <sz val="28"/>
      <color rgb="FFFF0000"/>
      <name val="Calibri"/>
      <family val="2"/>
      <scheme val="minor"/>
    </font>
    <font>
      <sz val="14"/>
      <color rgb="FFFF0000"/>
      <name val="Calibri"/>
      <family val="2"/>
      <scheme val="minor"/>
    </font>
    <font>
      <sz val="14"/>
      <color rgb="FF0070C0"/>
      <name val="Calibri"/>
      <family val="2"/>
      <scheme val="minor"/>
    </font>
    <font>
      <sz val="14"/>
      <color theme="1"/>
      <name val="Calibri"/>
      <family val="2"/>
      <scheme val="minor"/>
    </font>
    <font>
      <b/>
      <sz val="10"/>
      <color rgb="FFFF0000"/>
      <name val="Calibri"/>
      <family val="2"/>
      <scheme val="minor"/>
    </font>
    <font>
      <b/>
      <sz val="14"/>
      <color theme="1"/>
      <name val="Calibri"/>
      <family val="2"/>
      <scheme val="minor"/>
    </font>
    <font>
      <b/>
      <sz val="16"/>
      <color rgb="FFFF0000"/>
      <name val="Calibri"/>
      <family val="2"/>
      <scheme val="minor"/>
    </font>
    <font>
      <b/>
      <sz val="16"/>
      <color theme="1"/>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CEA2C6"/>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66"/>
        <bgColor indexed="64"/>
      </patternFill>
    </fill>
    <fill>
      <patternFill patternType="solid">
        <fgColor rgb="FFFA7F76"/>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1"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73">
    <xf numFmtId="0" fontId="0" fillId="0" borderId="0" xfId="0"/>
    <xf numFmtId="0" fontId="0" fillId="0" borderId="0" xfId="0"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0" fillId="0" borderId="7" xfId="0" applyBorder="1" applyAlignment="1">
      <alignment vertical="top" wrapText="1"/>
    </xf>
    <xf numFmtId="0" fontId="0" fillId="0" borderId="0" xfId="0" applyBorder="1" applyAlignment="1">
      <alignment vertical="top" wrapText="1"/>
    </xf>
    <xf numFmtId="0" fontId="4" fillId="2" borderId="1" xfId="0" applyFont="1" applyFill="1" applyBorder="1" applyAlignment="1">
      <alignment horizontal="center" vertical="top" wrapText="1"/>
    </xf>
    <xf numFmtId="0" fontId="2" fillId="0" borderId="1" xfId="0" applyFont="1" applyBorder="1" applyAlignment="1">
      <alignment vertical="top" wrapText="1"/>
    </xf>
    <xf numFmtId="0" fontId="4" fillId="2" borderId="9" xfId="0" applyFont="1" applyFill="1" applyBorder="1" applyAlignment="1">
      <alignment horizontal="center" vertical="top" wrapText="1"/>
    </xf>
    <xf numFmtId="0" fontId="2" fillId="0" borderId="0" xfId="0" applyFont="1" applyBorder="1" applyAlignment="1">
      <alignment horizontal="center" vertical="center" wrapText="1"/>
    </xf>
    <xf numFmtId="0" fontId="2" fillId="0" borderId="0" xfId="0" applyFont="1" applyBorder="1" applyAlignment="1">
      <alignment vertical="top" wrapText="1"/>
    </xf>
    <xf numFmtId="0" fontId="8" fillId="0" borderId="1" xfId="0" applyFont="1" applyBorder="1" applyAlignment="1">
      <alignment vertical="top" wrapText="1"/>
    </xf>
    <xf numFmtId="0" fontId="4" fillId="2" borderId="6" xfId="0" applyFont="1" applyFill="1" applyBorder="1" applyAlignment="1">
      <alignment horizontal="center" vertical="top" wrapText="1"/>
    </xf>
    <xf numFmtId="0" fontId="2" fillId="0" borderId="1" xfId="0" applyFont="1" applyBorder="1" applyAlignment="1">
      <alignment vertical="center" wrapText="1"/>
    </xf>
    <xf numFmtId="0" fontId="7" fillId="3" borderId="0" xfId="0" applyFont="1" applyFill="1" applyBorder="1" applyAlignment="1">
      <alignment horizontal="center" vertical="center" wrapText="1"/>
    </xf>
    <xf numFmtId="0" fontId="4" fillId="2" borderId="0" xfId="0" applyFont="1" applyFill="1" applyBorder="1" applyAlignment="1">
      <alignment horizontal="center" vertical="top" wrapText="1"/>
    </xf>
    <xf numFmtId="0" fontId="1" fillId="2" borderId="0" xfId="0" applyFont="1" applyFill="1" applyBorder="1" applyAlignment="1">
      <alignment horizontal="center" vertical="top" wrapText="1"/>
    </xf>
    <xf numFmtId="0" fontId="2" fillId="0" borderId="0" xfId="0" applyFont="1" applyBorder="1" applyAlignment="1">
      <alignment vertical="center" wrapText="1"/>
    </xf>
    <xf numFmtId="0" fontId="5" fillId="0" borderId="0" xfId="0" applyFont="1" applyBorder="1" applyAlignment="1">
      <alignment vertical="top" textRotation="180" wrapText="1"/>
    </xf>
    <xf numFmtId="0" fontId="8" fillId="0" borderId="0" xfId="0" applyFont="1" applyBorder="1" applyAlignment="1">
      <alignment vertical="center" wrapText="1"/>
    </xf>
    <xf numFmtId="0" fontId="8" fillId="0" borderId="0" xfId="0" applyFont="1" applyBorder="1" applyAlignment="1">
      <alignment wrapText="1"/>
    </xf>
    <xf numFmtId="0" fontId="5" fillId="0" borderId="5" xfId="0" applyFont="1" applyBorder="1" applyAlignment="1">
      <alignment vertical="top" textRotation="180" wrapText="1"/>
    </xf>
    <xf numFmtId="0" fontId="10" fillId="0" borderId="5" xfId="0" applyFont="1" applyBorder="1" applyAlignment="1">
      <alignment vertical="center" textRotation="180"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8" fillId="0" borderId="9" xfId="0" applyFont="1" applyBorder="1" applyAlignment="1">
      <alignment vertical="center" wrapText="1"/>
    </xf>
    <xf numFmtId="0" fontId="1" fillId="2" borderId="1" xfId="0" applyFont="1" applyFill="1" applyBorder="1" applyAlignment="1">
      <alignment horizontal="center" vertical="top" wrapText="1"/>
    </xf>
    <xf numFmtId="0" fontId="8" fillId="0" borderId="1" xfId="0" applyFont="1" applyFill="1" applyBorder="1" applyAlignment="1">
      <alignment vertical="top" wrapText="1"/>
    </xf>
    <xf numFmtId="0" fontId="0" fillId="0" borderId="1" xfId="0" applyFill="1" applyBorder="1" applyAlignment="1">
      <alignment vertical="top" wrapText="1"/>
    </xf>
    <xf numFmtId="0" fontId="2" fillId="0" borderId="1" xfId="0" applyFont="1" applyFill="1" applyBorder="1" applyAlignment="1">
      <alignment vertical="center" wrapText="1"/>
    </xf>
    <xf numFmtId="0" fontId="11" fillId="0" borderId="9" xfId="0" applyFont="1" applyFill="1" applyBorder="1" applyAlignment="1">
      <alignment vertical="center" wrapText="1"/>
    </xf>
    <xf numFmtId="0" fontId="4" fillId="0" borderId="1" xfId="0" applyFont="1" applyFill="1" applyBorder="1" applyAlignment="1">
      <alignment vertical="top" wrapText="1"/>
    </xf>
    <xf numFmtId="0" fontId="14" fillId="0" borderId="1" xfId="0" applyFont="1" applyFill="1" applyBorder="1" applyAlignment="1">
      <alignment vertical="top" wrapText="1"/>
    </xf>
    <xf numFmtId="0" fontId="0" fillId="2" borderId="1" xfId="0" applyFill="1" applyBorder="1" applyAlignment="1">
      <alignment vertical="top" wrapText="1"/>
    </xf>
    <xf numFmtId="0" fontId="0" fillId="10" borderId="1" xfId="0" applyFill="1" applyBorder="1" applyAlignment="1">
      <alignment vertical="top" wrapText="1"/>
    </xf>
    <xf numFmtId="0" fontId="0" fillId="0" borderId="1" xfId="0" applyFont="1" applyFill="1" applyBorder="1" applyAlignment="1">
      <alignment vertical="top" wrapText="1"/>
    </xf>
    <xf numFmtId="0" fontId="0" fillId="0" borderId="1" xfId="0" applyFont="1" applyFill="1" applyBorder="1" applyAlignment="1">
      <alignment vertical="top" wrapText="1" shrinkToFit="1"/>
    </xf>
    <xf numFmtId="0" fontId="28" fillId="0" borderId="1" xfId="0" applyFont="1" applyFill="1" applyBorder="1" applyAlignment="1">
      <alignment vertical="top" wrapText="1"/>
    </xf>
    <xf numFmtId="0" fontId="29" fillId="2" borderId="1" xfId="0" applyFont="1" applyFill="1" applyBorder="1" applyAlignment="1">
      <alignment vertical="top" wrapText="1"/>
    </xf>
    <xf numFmtId="0" fontId="2" fillId="2" borderId="1" xfId="0" applyFont="1" applyFill="1" applyBorder="1" applyAlignment="1">
      <alignment vertical="center" wrapText="1"/>
    </xf>
    <xf numFmtId="0" fontId="30" fillId="2" borderId="1" xfId="0" applyFont="1" applyFill="1" applyBorder="1" applyAlignment="1">
      <alignment vertical="center" wrapText="1"/>
    </xf>
    <xf numFmtId="0" fontId="31" fillId="2" borderId="1" xfId="0" applyFont="1" applyFill="1" applyBorder="1" applyAlignment="1">
      <alignment vertical="top" wrapText="1"/>
    </xf>
    <xf numFmtId="0" fontId="1" fillId="2" borderId="1" xfId="0" applyFont="1" applyFill="1" applyBorder="1" applyAlignment="1">
      <alignment vertical="top" wrapText="1"/>
    </xf>
    <xf numFmtId="0" fontId="0" fillId="0" borderId="1" xfId="0" applyFont="1" applyFill="1" applyBorder="1" applyAlignment="1">
      <alignment vertical="center" wrapText="1"/>
    </xf>
    <xf numFmtId="0" fontId="32" fillId="0" borderId="9" xfId="0" applyFont="1" applyFill="1" applyBorder="1" applyAlignment="1">
      <alignment vertical="center" wrapText="1"/>
    </xf>
    <xf numFmtId="0" fontId="31" fillId="2" borderId="9" xfId="0" applyFont="1" applyFill="1" applyBorder="1" applyAlignment="1">
      <alignment vertical="top" wrapText="1"/>
    </xf>
    <xf numFmtId="0" fontId="8" fillId="2" borderId="1" xfId="0" applyFont="1" applyFill="1" applyBorder="1" applyAlignment="1">
      <alignment vertical="top" wrapText="1"/>
    </xf>
    <xf numFmtId="0" fontId="33" fillId="0" borderId="1" xfId="0" applyFont="1" applyFill="1" applyBorder="1" applyAlignment="1">
      <alignment vertical="top" wrapText="1"/>
    </xf>
    <xf numFmtId="0" fontId="0" fillId="0" borderId="0" xfId="0" applyBorder="1" applyAlignment="1">
      <alignment horizontal="center" vertical="top" wrapText="1"/>
    </xf>
    <xf numFmtId="0" fontId="8" fillId="0" borderId="0" xfId="0" applyFont="1" applyBorder="1" applyAlignment="1">
      <alignment vertical="top" wrapText="1"/>
    </xf>
    <xf numFmtId="0" fontId="0" fillId="0" borderId="1" xfId="0" applyFont="1" applyBorder="1" applyAlignment="1">
      <alignment vertical="top" wrapText="1"/>
    </xf>
    <xf numFmtId="0" fontId="14" fillId="2" borderId="1" xfId="0" applyFont="1" applyFill="1" applyBorder="1" applyAlignment="1">
      <alignment vertical="top" wrapText="1"/>
    </xf>
    <xf numFmtId="0" fontId="34" fillId="2" borderId="9" xfId="0" applyFont="1" applyFill="1" applyBorder="1" applyAlignment="1">
      <alignment vertical="center" wrapText="1"/>
    </xf>
    <xf numFmtId="0" fontId="0" fillId="2" borderId="1" xfId="0" applyFont="1" applyFill="1" applyBorder="1" applyAlignment="1">
      <alignment vertical="top" wrapText="1"/>
    </xf>
    <xf numFmtId="0" fontId="0" fillId="11" borderId="1" xfId="0" applyFont="1" applyFill="1" applyBorder="1" applyAlignment="1">
      <alignment vertical="top" wrapText="1"/>
    </xf>
    <xf numFmtId="0" fontId="0" fillId="11" borderId="1" xfId="0" applyFill="1" applyBorder="1" applyAlignment="1">
      <alignment vertical="top" wrapText="1"/>
    </xf>
    <xf numFmtId="0" fontId="8" fillId="11" borderId="1" xfId="0" applyFont="1" applyFill="1" applyBorder="1" applyAlignment="1">
      <alignment vertical="top" wrapText="1"/>
    </xf>
    <xf numFmtId="0" fontId="0" fillId="11" borderId="9" xfId="0" applyFont="1" applyFill="1" applyBorder="1" applyAlignment="1">
      <alignment vertical="top" wrapText="1"/>
    </xf>
    <xf numFmtId="0" fontId="8" fillId="11" borderId="9" xfId="0" applyFont="1" applyFill="1" applyBorder="1" applyAlignment="1">
      <alignment vertical="top" wrapText="1"/>
    </xf>
    <xf numFmtId="0" fontId="33" fillId="11" borderId="1" xfId="0" applyFont="1" applyFill="1" applyBorder="1" applyAlignment="1">
      <alignment vertical="top" wrapText="1"/>
    </xf>
    <xf numFmtId="0" fontId="22" fillId="11" borderId="1" xfId="0" applyFont="1" applyFill="1" applyBorder="1" applyAlignment="1">
      <alignment vertical="top" wrapText="1"/>
    </xf>
    <xf numFmtId="0" fontId="0" fillId="11" borderId="6" xfId="0" applyFont="1" applyFill="1" applyBorder="1" applyAlignment="1">
      <alignment vertical="top" wrapText="1"/>
    </xf>
    <xf numFmtId="0" fontId="0" fillId="11" borderId="0" xfId="0" applyFont="1" applyFill="1" applyAlignment="1">
      <alignment vertical="top" wrapText="1"/>
    </xf>
    <xf numFmtId="0" fontId="0" fillId="11" borderId="1" xfId="0" applyFont="1" applyFill="1" applyBorder="1" applyAlignment="1">
      <alignment vertical="top" wrapText="1" shrinkToFit="1"/>
    </xf>
    <xf numFmtId="0" fontId="0" fillId="11" borderId="0" xfId="0" applyFill="1" applyAlignment="1">
      <alignment vertical="top" wrapText="1"/>
    </xf>
    <xf numFmtId="0" fontId="8" fillId="11" borderId="1" xfId="0" applyFont="1" applyFill="1" applyBorder="1" applyAlignment="1">
      <alignment vertical="top" wrapText="1" shrinkToFit="1"/>
    </xf>
    <xf numFmtId="0" fontId="28" fillId="11" borderId="1" xfId="0" applyFont="1" applyFill="1" applyBorder="1" applyAlignment="1">
      <alignment vertical="top" wrapText="1"/>
    </xf>
    <xf numFmtId="0" fontId="15" fillId="11" borderId="1" xfId="0" applyFont="1" applyFill="1" applyBorder="1" applyAlignment="1">
      <alignment vertical="top" wrapText="1"/>
    </xf>
    <xf numFmtId="0" fontId="2" fillId="11" borderId="1" xfId="0" applyFont="1" applyFill="1" applyBorder="1" applyAlignment="1">
      <alignment vertical="center" wrapText="1"/>
    </xf>
    <xf numFmtId="0" fontId="32" fillId="11" borderId="9" xfId="0" applyFont="1" applyFill="1" applyBorder="1" applyAlignment="1">
      <alignment vertical="top" wrapText="1"/>
    </xf>
    <xf numFmtId="0" fontId="8" fillId="11" borderId="9" xfId="0" applyFont="1" applyFill="1" applyBorder="1" applyAlignment="1">
      <alignment vertical="center" wrapText="1"/>
    </xf>
    <xf numFmtId="0" fontId="14" fillId="11" borderId="1" xfId="0" applyFont="1" applyFill="1" applyBorder="1" applyAlignment="1">
      <alignment vertical="top" wrapText="1"/>
    </xf>
    <xf numFmtId="0" fontId="13" fillId="11" borderId="1" xfId="0" applyFont="1" applyFill="1" applyBorder="1" applyAlignment="1">
      <alignment horizontal="center" vertical="top" wrapText="1"/>
    </xf>
    <xf numFmtId="0" fontId="13" fillId="11" borderId="1" xfId="0" applyFont="1" applyFill="1" applyBorder="1" applyAlignment="1">
      <alignment vertical="top" wrapText="1"/>
    </xf>
    <xf numFmtId="0" fontId="39" fillId="0" borderId="9" xfId="0" applyFont="1" applyBorder="1" applyAlignment="1">
      <alignment horizontal="center" vertical="top" wrapText="1"/>
    </xf>
    <xf numFmtId="0" fontId="39" fillId="0" borderId="1" xfId="0" applyFont="1" applyBorder="1" applyAlignment="1">
      <alignment horizontal="center" vertical="top" wrapText="1"/>
    </xf>
    <xf numFmtId="0" fontId="39" fillId="0" borderId="1" xfId="0" applyFont="1" applyBorder="1" applyAlignment="1">
      <alignment horizontal="center" vertical="top"/>
    </xf>
    <xf numFmtId="0" fontId="1" fillId="12" borderId="1" xfId="0" applyFont="1" applyFill="1" applyBorder="1" applyAlignment="1">
      <alignment horizontal="center" vertical="top"/>
    </xf>
    <xf numFmtId="0" fontId="1" fillId="13" borderId="1" xfId="0" applyFont="1" applyFill="1" applyBorder="1" applyAlignment="1">
      <alignment horizontal="center" vertical="top"/>
    </xf>
    <xf numFmtId="0" fontId="1" fillId="14" borderId="1" xfId="0" applyFont="1" applyFill="1" applyBorder="1" applyAlignment="1">
      <alignment horizontal="center" vertical="top"/>
    </xf>
    <xf numFmtId="0" fontId="0" fillId="0" borderId="0" xfId="0" applyAlignment="1">
      <alignment horizontal="left" vertical="top"/>
    </xf>
    <xf numFmtId="0" fontId="31" fillId="0" borderId="1" xfId="0" applyFont="1" applyFill="1" applyBorder="1" applyAlignment="1">
      <alignment horizontal="left"/>
    </xf>
    <xf numFmtId="0" fontId="31" fillId="15" borderId="1" xfId="0" applyFont="1" applyFill="1" applyBorder="1" applyAlignment="1">
      <alignment horizontal="left"/>
    </xf>
    <xf numFmtId="0" fontId="0" fillId="0" borderId="1" xfId="0" applyBorder="1"/>
    <xf numFmtId="0" fontId="31" fillId="15" borderId="1" xfId="0" applyFont="1" applyFill="1" applyBorder="1" applyAlignment="1">
      <alignment horizontal="center"/>
    </xf>
    <xf numFmtId="0" fontId="0" fillId="16" borderId="1" xfId="0" applyFill="1" applyBorder="1"/>
    <xf numFmtId="0" fontId="30" fillId="5" borderId="6" xfId="0" applyFont="1" applyFill="1" applyBorder="1" applyAlignment="1">
      <alignment horizontal="center"/>
    </xf>
    <xf numFmtId="0" fontId="30" fillId="5" borderId="10" xfId="0" applyFont="1" applyFill="1" applyBorder="1" applyAlignment="1">
      <alignment horizontal="center"/>
    </xf>
    <xf numFmtId="0" fontId="30" fillId="5" borderId="9" xfId="0" applyFont="1" applyFill="1" applyBorder="1" applyAlignment="1">
      <alignment horizontal="center"/>
    </xf>
    <xf numFmtId="0" fontId="0" fillId="0" borderId="0" xfId="0" applyAlignment="1">
      <alignment horizontal="left" wrapText="1"/>
    </xf>
    <xf numFmtId="0" fontId="1" fillId="2" borderId="1" xfId="0" applyFont="1" applyFill="1" applyBorder="1" applyAlignment="1">
      <alignment horizontal="left" vertical="top" wrapText="1"/>
    </xf>
    <xf numFmtId="0" fontId="0" fillId="0" borderId="1" xfId="0" applyBorder="1" applyAlignment="1">
      <alignment horizontal="left" wrapText="1"/>
    </xf>
    <xf numFmtId="0" fontId="0" fillId="0" borderId="0" xfId="0" applyBorder="1" applyAlignment="1">
      <alignment horizontal="left" wrapText="1"/>
    </xf>
    <xf numFmtId="0" fontId="1" fillId="11" borderId="1" xfId="0" applyFont="1" applyFill="1" applyBorder="1" applyAlignment="1">
      <alignment horizontal="left" vertical="top" wrapText="1"/>
    </xf>
    <xf numFmtId="0" fontId="1" fillId="0" borderId="0" xfId="0" applyFont="1" applyFill="1" applyAlignment="1">
      <alignment horizontal="left" wrapText="1"/>
    </xf>
    <xf numFmtId="0" fontId="0" fillId="0" borderId="1" xfId="0" applyFill="1" applyBorder="1" applyAlignment="1">
      <alignment horizontal="left" wrapText="1"/>
    </xf>
    <xf numFmtId="0" fontId="0" fillId="0" borderId="0" xfId="0" applyFill="1" applyAlignment="1">
      <alignment horizontal="left" wrapText="1"/>
    </xf>
    <xf numFmtId="0" fontId="0" fillId="0" borderId="0" xfId="0" applyBorder="1" applyAlignment="1">
      <alignment horizontal="left" vertical="top" wrapText="1"/>
    </xf>
    <xf numFmtId="0" fontId="0" fillId="0" borderId="0" xfId="0" applyBorder="1" applyAlignment="1">
      <alignment horizontal="center" vertical="top" wrapText="1"/>
    </xf>
    <xf numFmtId="0" fontId="2" fillId="0" borderId="0" xfId="0" applyFont="1" applyBorder="1" applyAlignment="1">
      <alignment horizontal="left" vertical="top" wrapText="1"/>
    </xf>
    <xf numFmtId="0" fontId="5" fillId="0" borderId="6" xfId="0" applyFont="1" applyBorder="1" applyAlignment="1">
      <alignment horizontal="center" vertical="top" wrapText="1"/>
    </xf>
    <xf numFmtId="0" fontId="5" fillId="0" borderId="10" xfId="0" applyFont="1" applyBorder="1" applyAlignment="1">
      <alignment horizontal="center" vertical="top" wrapText="1"/>
    </xf>
    <xf numFmtId="0" fontId="5" fillId="0" borderId="9" xfId="0" applyFont="1" applyBorder="1" applyAlignment="1">
      <alignment horizontal="center" vertical="top" wrapText="1"/>
    </xf>
    <xf numFmtId="0" fontId="5" fillId="0" borderId="1" xfId="0" applyFont="1" applyBorder="1" applyAlignment="1">
      <alignment horizontal="center" vertical="top" wrapText="1"/>
    </xf>
    <xf numFmtId="0" fontId="8" fillId="0" borderId="0" xfId="0" applyFont="1" applyBorder="1" applyAlignment="1">
      <alignment vertical="top" wrapText="1"/>
    </xf>
    <xf numFmtId="0" fontId="8" fillId="0" borderId="1" xfId="0" applyFont="1" applyBorder="1" applyAlignment="1">
      <alignment horizontal="left" vertical="top" wrapText="1"/>
    </xf>
    <xf numFmtId="0" fontId="26" fillId="8" borderId="5" xfId="0" applyFont="1" applyFill="1" applyBorder="1" applyAlignment="1">
      <alignment horizontal="center" vertical="top" textRotation="180" wrapText="1"/>
    </xf>
    <xf numFmtId="0" fontId="27" fillId="8" borderId="5" xfId="0" applyFont="1" applyFill="1" applyBorder="1" applyAlignment="1">
      <alignment horizontal="center" vertical="top" textRotation="180" wrapText="1"/>
    </xf>
    <xf numFmtId="0" fontId="12"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9" xfId="0" applyFont="1" applyFill="1" applyBorder="1" applyAlignment="1">
      <alignment horizontal="center" vertical="top" wrapText="1"/>
    </xf>
    <xf numFmtId="0" fontId="0" fillId="0" borderId="1" xfId="0" applyFont="1" applyBorder="1" applyAlignment="1">
      <alignment horizontal="left" vertical="top" wrapText="1"/>
    </xf>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2" fillId="0" borderId="4" xfId="0" applyFont="1" applyBorder="1" applyAlignment="1">
      <alignment horizontal="left" vertical="top" wrapText="1"/>
    </xf>
    <xf numFmtId="0" fontId="19" fillId="6" borderId="3" xfId="0" applyFont="1" applyFill="1" applyBorder="1" applyAlignment="1">
      <alignment horizontal="center" vertical="top" textRotation="180" wrapText="1"/>
    </xf>
    <xf numFmtId="0" fontId="19" fillId="6" borderId="4" xfId="0" applyFont="1" applyFill="1" applyBorder="1" applyAlignment="1">
      <alignment horizontal="center" vertical="top" textRotation="180" wrapText="1"/>
    </xf>
    <xf numFmtId="0" fontId="20" fillId="7" borderId="5" xfId="0" applyFont="1" applyFill="1" applyBorder="1" applyAlignment="1">
      <alignment horizontal="center" vertical="top" textRotation="180" wrapText="1"/>
    </xf>
    <xf numFmtId="0" fontId="1" fillId="2" borderId="10"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5" fillId="9" borderId="8" xfId="0" applyFont="1" applyFill="1" applyBorder="1" applyAlignment="1">
      <alignment horizontal="center" vertical="top" textRotation="180" wrapText="1"/>
    </xf>
    <xf numFmtId="0" fontId="12" fillId="0" borderId="6" xfId="0" applyFont="1" applyFill="1" applyBorder="1" applyAlignment="1">
      <alignment horizontal="center" vertical="top" wrapText="1"/>
    </xf>
    <xf numFmtId="0" fontId="12" fillId="0" borderId="10" xfId="0" applyFont="1" applyFill="1" applyBorder="1" applyAlignment="1">
      <alignment horizontal="center" vertical="top" wrapText="1"/>
    </xf>
    <xf numFmtId="0" fontId="12" fillId="0" borderId="9" xfId="0" applyFont="1" applyFill="1" applyBorder="1" applyAlignment="1">
      <alignment horizontal="center" vertical="top" wrapText="1"/>
    </xf>
    <xf numFmtId="0" fontId="18" fillId="4" borderId="8" xfId="0" applyFont="1" applyFill="1" applyBorder="1" applyAlignment="1">
      <alignment horizontal="center" vertical="top" textRotation="180" wrapText="1"/>
    </xf>
    <xf numFmtId="0" fontId="21" fillId="5" borderId="3" xfId="0" applyFont="1" applyFill="1" applyBorder="1" applyAlignment="1">
      <alignment horizontal="center" vertical="top" textRotation="180"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8" fillId="0" borderId="2" xfId="0" applyFont="1" applyFill="1" applyBorder="1" applyAlignment="1">
      <alignment horizontal="left"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30" fillId="5" borderId="6" xfId="0" applyFont="1" applyFill="1" applyBorder="1" applyAlignment="1">
      <alignment horizontal="center"/>
    </xf>
    <xf numFmtId="0" fontId="30" fillId="5" borderId="10" xfId="0" applyFont="1" applyFill="1" applyBorder="1" applyAlignment="1">
      <alignment horizontal="center"/>
    </xf>
    <xf numFmtId="0" fontId="30" fillId="5" borderId="9" xfId="0" applyFont="1" applyFill="1" applyBorder="1" applyAlignment="1">
      <alignment horizontal="center"/>
    </xf>
    <xf numFmtId="0" fontId="40" fillId="0" borderId="6" xfId="0" applyFont="1" applyFill="1" applyBorder="1" applyAlignment="1">
      <alignment horizontal="center"/>
    </xf>
    <xf numFmtId="0" fontId="40" fillId="0" borderId="9" xfId="0" applyFont="1" applyFill="1" applyBorder="1" applyAlignment="1">
      <alignment horizontal="center"/>
    </xf>
    <xf numFmtId="0" fontId="41" fillId="2" borderId="1" xfId="0" applyFont="1" applyFill="1" applyBorder="1" applyAlignment="1">
      <alignment horizontal="center"/>
    </xf>
    <xf numFmtId="0" fontId="41" fillId="15" borderId="1" xfId="0" applyFont="1" applyFill="1" applyBorder="1" applyAlignment="1">
      <alignment horizontal="center"/>
    </xf>
    <xf numFmtId="0" fontId="0" fillId="15" borderId="1" xfId="0" applyFill="1" applyBorder="1" applyAlignment="1">
      <alignment horizontal="center"/>
    </xf>
    <xf numFmtId="0" fontId="35" fillId="0" borderId="6" xfId="0" applyFont="1" applyBorder="1" applyAlignment="1">
      <alignment horizontal="center" vertical="top"/>
    </xf>
    <xf numFmtId="0" fontId="35" fillId="0" borderId="9" xfId="0" applyFont="1" applyBorder="1" applyAlignment="1">
      <alignment horizontal="center" vertical="top"/>
    </xf>
    <xf numFmtId="0" fontId="36" fillId="0" borderId="0" xfId="0" applyFont="1" applyAlignment="1">
      <alignment horizontal="center" vertical="center" wrapText="1"/>
    </xf>
    <xf numFmtId="0" fontId="37" fillId="0" borderId="0" xfId="0" applyFont="1" applyAlignment="1">
      <alignment horizontal="center" vertical="center"/>
    </xf>
    <xf numFmtId="0" fontId="35" fillId="0" borderId="11" xfId="0" applyFont="1" applyBorder="1" applyAlignment="1">
      <alignment horizontal="center" vertical="top"/>
    </xf>
    <xf numFmtId="0" fontId="35" fillId="0" borderId="12" xfId="0" applyFont="1" applyBorder="1" applyAlignment="1">
      <alignment horizontal="center" vertical="top"/>
    </xf>
    <xf numFmtId="0" fontId="35" fillId="0" borderId="7" xfId="0" applyFont="1" applyBorder="1" applyAlignment="1">
      <alignment horizontal="center" vertical="top"/>
    </xf>
    <xf numFmtId="0" fontId="35" fillId="0" borderId="13" xfId="0" applyFont="1" applyBorder="1" applyAlignment="1">
      <alignment horizontal="center" vertical="top"/>
    </xf>
    <xf numFmtId="0" fontId="38" fillId="0" borderId="9"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1" xfId="0" applyFont="1" applyBorder="1" applyAlignment="1">
      <alignment horizontal="center" vertical="center"/>
    </xf>
    <xf numFmtId="0" fontId="1" fillId="11" borderId="6" xfId="0" applyFont="1" applyFill="1" applyBorder="1" applyAlignment="1">
      <alignment horizontal="left" vertical="top" wrapText="1"/>
    </xf>
    <xf numFmtId="0" fontId="1" fillId="11" borderId="9" xfId="0" applyFont="1" applyFill="1" applyBorder="1" applyAlignment="1">
      <alignment horizontal="left" vertical="top" wrapText="1"/>
    </xf>
    <xf numFmtId="0" fontId="0" fillId="15" borderId="2" xfId="0" applyFill="1" applyBorder="1" applyAlignment="1">
      <alignment horizontal="left" wrapText="1"/>
    </xf>
    <xf numFmtId="0" fontId="0" fillId="15" borderId="3" xfId="0" applyFill="1" applyBorder="1" applyAlignment="1">
      <alignment horizontal="left" wrapText="1"/>
    </xf>
    <xf numFmtId="0" fontId="0" fillId="15" borderId="4" xfId="0" applyFill="1" applyBorder="1" applyAlignment="1">
      <alignment horizontal="left" wrapText="1"/>
    </xf>
    <xf numFmtId="0" fontId="42" fillId="0" borderId="1" xfId="0" applyFont="1" applyFill="1" applyBorder="1" applyAlignment="1">
      <alignment horizontal="left" vertical="top" wrapText="1"/>
    </xf>
    <xf numFmtId="0" fontId="43" fillId="0"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9" xfId="0" applyFont="1" applyFill="1" applyBorder="1" applyAlignment="1">
      <alignment horizontal="left" vertical="top" wrapText="1"/>
    </xf>
    <xf numFmtId="0" fontId="0" fillId="0" borderId="6" xfId="0" applyBorder="1" applyAlignment="1">
      <alignment horizontal="left" wrapText="1"/>
    </xf>
    <xf numFmtId="0" fontId="0" fillId="0" borderId="9" xfId="0" applyBorder="1" applyAlignment="1">
      <alignment horizontal="left" wrapText="1"/>
    </xf>
    <xf numFmtId="0" fontId="42" fillId="0" borderId="1" xfId="0" applyFont="1" applyBorder="1" applyAlignment="1">
      <alignment horizontal="left" vertical="top" wrapText="1"/>
    </xf>
    <xf numFmtId="0" fontId="0" fillId="0" borderId="1" xfId="0" applyBorder="1" applyAlignment="1">
      <alignment horizontal="left" vertical="top" wrapText="1"/>
    </xf>
    <xf numFmtId="0" fontId="8" fillId="0" borderId="1" xfId="0" applyFont="1" applyBorder="1" applyAlignment="1">
      <alignment horizontal="left" wrapText="1"/>
    </xf>
  </cellXfs>
  <cellStyles count="1">
    <cellStyle name="Normal" xfId="0" builtinId="0"/>
  </cellStyles>
  <dxfs count="3">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colors>
    <mruColors>
      <color rgb="FFFA7F76"/>
      <color rgb="FFF8F8F8"/>
      <color rgb="FFFFCC66"/>
      <color rgb="FFFFFFCC"/>
      <color rgb="FFCEA2C6"/>
      <color rgb="FF7F41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5"/>
  <sheetViews>
    <sheetView topLeftCell="P12" zoomScale="70" zoomScaleNormal="70" workbookViewId="0">
      <selection activeCell="S13" sqref="S13"/>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25" t="s">
        <v>40</v>
      </c>
      <c r="B1" s="126" t="s">
        <v>32</v>
      </c>
      <c r="C1" s="127"/>
      <c r="D1" s="128"/>
      <c r="E1" s="129" t="s">
        <v>20</v>
      </c>
      <c r="F1" s="126" t="s">
        <v>9</v>
      </c>
      <c r="G1" s="127"/>
      <c r="H1" s="128"/>
      <c r="I1" s="130" t="s">
        <v>21</v>
      </c>
      <c r="J1" s="108" t="s">
        <v>11</v>
      </c>
      <c r="K1" s="109"/>
      <c r="L1" s="109"/>
      <c r="M1" s="116" t="s">
        <v>22</v>
      </c>
      <c r="N1" s="108" t="s">
        <v>12</v>
      </c>
      <c r="O1" s="109"/>
      <c r="P1" s="109"/>
      <c r="Q1" s="118" t="s">
        <v>23</v>
      </c>
      <c r="R1" s="108" t="s">
        <v>13</v>
      </c>
      <c r="S1" s="109"/>
      <c r="T1" s="109"/>
      <c r="U1" s="106" t="s">
        <v>27</v>
      </c>
      <c r="V1" s="108" t="s">
        <v>14</v>
      </c>
      <c r="W1" s="109"/>
      <c r="X1" s="109"/>
    </row>
    <row r="2" spans="1:24" ht="26.25" customHeight="1" x14ac:dyDescent="0.25">
      <c r="A2" s="125"/>
      <c r="B2" s="110" t="s">
        <v>31</v>
      </c>
      <c r="C2" s="111"/>
      <c r="D2" s="23" t="s">
        <v>18</v>
      </c>
      <c r="E2" s="129"/>
      <c r="F2" s="110" t="s">
        <v>19</v>
      </c>
      <c r="G2" s="111"/>
      <c r="H2" s="23" t="s">
        <v>18</v>
      </c>
      <c r="I2" s="130"/>
      <c r="J2" s="110" t="s">
        <v>0</v>
      </c>
      <c r="K2" s="111"/>
      <c r="L2" s="26" t="s">
        <v>39</v>
      </c>
      <c r="M2" s="116"/>
      <c r="N2" s="119" t="s">
        <v>6</v>
      </c>
      <c r="O2" s="111"/>
      <c r="P2" s="26" t="s">
        <v>18</v>
      </c>
      <c r="Q2" s="118"/>
      <c r="R2" s="110" t="s">
        <v>7</v>
      </c>
      <c r="S2" s="111"/>
      <c r="T2" s="26" t="s">
        <v>18</v>
      </c>
      <c r="U2" s="107"/>
      <c r="V2" s="110" t="s">
        <v>8</v>
      </c>
      <c r="W2" s="111"/>
      <c r="X2" s="26" t="s">
        <v>18</v>
      </c>
    </row>
    <row r="3" spans="1:24" ht="87.75" customHeight="1" x14ac:dyDescent="0.25">
      <c r="A3" s="125"/>
      <c r="B3" s="54"/>
      <c r="C3" s="50" t="s">
        <v>86</v>
      </c>
      <c r="D3" s="131"/>
      <c r="E3" s="129"/>
      <c r="F3" s="55"/>
      <c r="G3" s="1" t="s">
        <v>90</v>
      </c>
      <c r="H3" s="136"/>
      <c r="I3" s="130"/>
      <c r="J3" s="54"/>
      <c r="K3" s="35" t="s">
        <v>94</v>
      </c>
      <c r="L3" s="120"/>
      <c r="M3" s="116"/>
      <c r="N3" s="57"/>
      <c r="O3" s="35" t="s">
        <v>98</v>
      </c>
      <c r="P3" s="120"/>
      <c r="Q3" s="118"/>
      <c r="R3" s="59"/>
      <c r="S3" s="47" t="s">
        <v>105</v>
      </c>
      <c r="T3" s="123"/>
      <c r="U3" s="107"/>
      <c r="V3" s="60"/>
      <c r="W3" s="47" t="s">
        <v>110</v>
      </c>
      <c r="X3" s="105"/>
    </row>
    <row r="4" spans="1:24" ht="65.25" customHeight="1" x14ac:dyDescent="0.25">
      <c r="A4" s="125"/>
      <c r="B4" s="55"/>
      <c r="C4" s="2" t="s">
        <v>87</v>
      </c>
      <c r="D4" s="132"/>
      <c r="E4" s="129"/>
      <c r="F4" s="54"/>
      <c r="G4" s="35" t="s">
        <v>91</v>
      </c>
      <c r="H4" s="137"/>
      <c r="I4" s="130"/>
      <c r="J4" s="56"/>
      <c r="K4" s="1" t="s">
        <v>95</v>
      </c>
      <c r="L4" s="121"/>
      <c r="M4" s="116"/>
      <c r="N4" s="57"/>
      <c r="O4" s="35" t="s">
        <v>99</v>
      </c>
      <c r="P4" s="121"/>
      <c r="Q4" s="118"/>
      <c r="R4" s="59"/>
      <c r="S4" s="47" t="s">
        <v>106</v>
      </c>
      <c r="T4" s="124"/>
      <c r="U4" s="107"/>
      <c r="V4" s="60"/>
      <c r="W4" s="47" t="s">
        <v>99</v>
      </c>
      <c r="X4" s="105"/>
    </row>
    <row r="5" spans="1:24" ht="87.75" customHeight="1" x14ac:dyDescent="0.25">
      <c r="A5" s="125"/>
      <c r="B5" s="55"/>
      <c r="C5" s="2" t="s">
        <v>88</v>
      </c>
      <c r="D5" s="132"/>
      <c r="E5" s="129"/>
      <c r="F5" s="54"/>
      <c r="G5" s="35" t="s">
        <v>92</v>
      </c>
      <c r="H5" s="137"/>
      <c r="I5" s="130"/>
      <c r="J5" s="56"/>
      <c r="K5" s="35" t="s">
        <v>96</v>
      </c>
      <c r="L5" s="121"/>
      <c r="M5" s="116"/>
      <c r="N5" s="57"/>
      <c r="O5" s="35" t="s">
        <v>100</v>
      </c>
      <c r="P5" s="121"/>
      <c r="Q5" s="118"/>
      <c r="R5" s="59"/>
      <c r="S5" s="47" t="s">
        <v>107</v>
      </c>
      <c r="T5" s="124"/>
      <c r="U5" s="107"/>
      <c r="V5" s="60"/>
      <c r="W5" s="47" t="s">
        <v>107</v>
      </c>
      <c r="X5" s="105"/>
    </row>
    <row r="6" spans="1:24" ht="78" customHeight="1" x14ac:dyDescent="0.25">
      <c r="A6" s="125"/>
      <c r="B6" s="55"/>
      <c r="C6" s="2" t="s">
        <v>89</v>
      </c>
      <c r="D6" s="133"/>
      <c r="E6" s="129"/>
      <c r="F6" s="54"/>
      <c r="G6" s="35" t="s">
        <v>93</v>
      </c>
      <c r="H6" s="138"/>
      <c r="I6" s="130"/>
      <c r="J6" s="56"/>
      <c r="K6" s="35" t="s">
        <v>97</v>
      </c>
      <c r="L6" s="122"/>
      <c r="M6" s="116"/>
      <c r="N6" s="58"/>
      <c r="O6" s="35" t="s">
        <v>101</v>
      </c>
      <c r="P6" s="122"/>
      <c r="Q6" s="118"/>
      <c r="R6" s="59"/>
      <c r="S6" s="47" t="s">
        <v>108</v>
      </c>
      <c r="T6" s="115"/>
      <c r="U6" s="107"/>
      <c r="V6" s="60"/>
      <c r="W6" s="59"/>
      <c r="X6" s="105"/>
    </row>
    <row r="7" spans="1:24" ht="54" customHeight="1" x14ac:dyDescent="0.25">
      <c r="A7" s="125"/>
      <c r="B7" s="55"/>
      <c r="C7" s="55"/>
      <c r="D7" s="24" t="s">
        <v>1</v>
      </c>
      <c r="E7" s="129"/>
      <c r="F7" s="56"/>
      <c r="G7" s="56"/>
      <c r="H7" s="24" t="s">
        <v>1</v>
      </c>
      <c r="I7" s="130"/>
      <c r="J7" s="56"/>
      <c r="K7" s="56"/>
      <c r="L7" s="26" t="s">
        <v>1</v>
      </c>
      <c r="M7" s="116"/>
      <c r="N7" s="58"/>
      <c r="O7" s="35" t="s">
        <v>102</v>
      </c>
      <c r="P7" s="26" t="s">
        <v>1</v>
      </c>
      <c r="Q7" s="118"/>
      <c r="R7" s="60"/>
      <c r="S7" s="47" t="s">
        <v>109</v>
      </c>
      <c r="T7" s="26" t="s">
        <v>1</v>
      </c>
      <c r="U7" s="107"/>
      <c r="V7" s="60"/>
      <c r="W7" s="62"/>
      <c r="X7" s="26" t="s">
        <v>37</v>
      </c>
    </row>
    <row r="8" spans="1:24" ht="32.25" customHeight="1" x14ac:dyDescent="0.25">
      <c r="A8" s="125"/>
      <c r="B8" s="55"/>
      <c r="C8" s="55"/>
      <c r="D8" s="134" t="s">
        <v>47</v>
      </c>
      <c r="E8" s="129"/>
      <c r="F8" s="56"/>
      <c r="G8" s="56"/>
      <c r="H8" s="113" t="s">
        <v>48</v>
      </c>
      <c r="I8" s="130"/>
      <c r="J8" s="56"/>
      <c r="K8" s="56"/>
      <c r="L8" s="113" t="s">
        <v>56</v>
      </c>
      <c r="M8" s="116"/>
      <c r="N8" s="58"/>
      <c r="O8" s="35" t="s">
        <v>103</v>
      </c>
      <c r="P8" s="113" t="s">
        <v>63</v>
      </c>
      <c r="Q8" s="118"/>
      <c r="R8" s="60"/>
      <c r="S8" s="61"/>
      <c r="T8" s="113" t="s">
        <v>71</v>
      </c>
      <c r="U8" s="107"/>
      <c r="V8" s="60"/>
      <c r="W8" s="61"/>
      <c r="X8" s="112" t="s">
        <v>79</v>
      </c>
    </row>
    <row r="9" spans="1:24" ht="89.25" customHeight="1" x14ac:dyDescent="0.25">
      <c r="A9" s="125"/>
      <c r="B9" s="55"/>
      <c r="C9" s="55"/>
      <c r="D9" s="135"/>
      <c r="E9" s="129"/>
      <c r="F9" s="56"/>
      <c r="G9" s="56"/>
      <c r="H9" s="114"/>
      <c r="I9" s="130"/>
      <c r="J9" s="56"/>
      <c r="K9" s="56"/>
      <c r="L9" s="114"/>
      <c r="M9" s="116"/>
      <c r="N9" s="58"/>
      <c r="O9" s="35" t="s">
        <v>104</v>
      </c>
      <c r="P9" s="114"/>
      <c r="Q9" s="118"/>
      <c r="R9" s="60"/>
      <c r="S9" s="61"/>
      <c r="T9" s="115"/>
      <c r="U9" s="107"/>
      <c r="V9" s="60"/>
      <c r="W9" s="61"/>
      <c r="X9" s="112"/>
    </row>
    <row r="10" spans="1:24" ht="72" customHeight="1" x14ac:dyDescent="0.25">
      <c r="A10" s="125"/>
      <c r="B10" s="100" t="s">
        <v>10</v>
      </c>
      <c r="C10" s="101"/>
      <c r="D10" s="102"/>
      <c r="E10" s="129"/>
      <c r="F10" s="100" t="s">
        <v>10</v>
      </c>
      <c r="G10" s="101"/>
      <c r="H10" s="102"/>
      <c r="I10" s="130"/>
      <c r="J10" s="103" t="s">
        <v>10</v>
      </c>
      <c r="K10" s="103"/>
      <c r="L10" s="103"/>
      <c r="M10" s="116"/>
      <c r="N10" s="101" t="s">
        <v>10</v>
      </c>
      <c r="O10" s="101"/>
      <c r="P10" s="102"/>
      <c r="Q10" s="118"/>
      <c r="R10" s="100" t="s">
        <v>10</v>
      </c>
      <c r="S10" s="101"/>
      <c r="T10" s="102"/>
      <c r="U10" s="107"/>
      <c r="V10" s="101" t="s">
        <v>10</v>
      </c>
      <c r="W10" s="101"/>
      <c r="X10" s="102"/>
    </row>
    <row r="11" spans="1:24" ht="37.15" customHeight="1" x14ac:dyDescent="0.25">
      <c r="A11" s="125"/>
      <c r="B11" s="6" t="s">
        <v>2</v>
      </c>
      <c r="C11" s="6" t="s">
        <v>38</v>
      </c>
      <c r="D11" s="6" t="s">
        <v>5</v>
      </c>
      <c r="E11" s="129"/>
      <c r="F11" s="6" t="s">
        <v>2</v>
      </c>
      <c r="G11" s="6" t="s">
        <v>38</v>
      </c>
      <c r="H11" s="6" t="s">
        <v>5</v>
      </c>
      <c r="I11" s="130"/>
      <c r="J11" s="6" t="s">
        <v>2</v>
      </c>
      <c r="K11" s="12" t="s">
        <v>4</v>
      </c>
      <c r="L11" s="6" t="s">
        <v>5</v>
      </c>
      <c r="M11" s="116"/>
      <c r="N11" s="8" t="s">
        <v>2</v>
      </c>
      <c r="O11" s="12" t="s">
        <v>4</v>
      </c>
      <c r="P11" s="6" t="s">
        <v>5</v>
      </c>
      <c r="Q11" s="118"/>
      <c r="R11" s="8" t="s">
        <v>28</v>
      </c>
      <c r="S11" s="12" t="s">
        <v>29</v>
      </c>
      <c r="T11" s="6" t="s">
        <v>30</v>
      </c>
      <c r="U11" s="107"/>
      <c r="V11" s="6" t="s">
        <v>24</v>
      </c>
      <c r="W11" s="6" t="s">
        <v>25</v>
      </c>
      <c r="X11" s="6" t="s">
        <v>26</v>
      </c>
    </row>
    <row r="12" spans="1:24" ht="66" customHeight="1" x14ac:dyDescent="0.25">
      <c r="A12" s="125"/>
      <c r="B12" s="55"/>
      <c r="C12" s="2" t="s">
        <v>111</v>
      </c>
      <c r="D12" s="55"/>
      <c r="E12" s="129"/>
      <c r="F12" s="55"/>
      <c r="G12" s="2" t="s">
        <v>126</v>
      </c>
      <c r="H12" s="65"/>
      <c r="I12" s="130"/>
      <c r="J12" s="54"/>
      <c r="K12" s="35" t="s">
        <v>140</v>
      </c>
      <c r="L12" s="56"/>
      <c r="M12" s="116"/>
      <c r="N12" s="57"/>
      <c r="O12" s="35" t="s">
        <v>158</v>
      </c>
      <c r="P12" s="56"/>
      <c r="Q12" s="118"/>
      <c r="R12" s="54"/>
      <c r="S12" s="50" t="s">
        <v>176</v>
      </c>
      <c r="T12" s="56"/>
      <c r="U12" s="107"/>
      <c r="V12" s="56"/>
      <c r="W12" s="50" t="s">
        <v>175</v>
      </c>
      <c r="X12" s="56"/>
    </row>
    <row r="13" spans="1:24" ht="56.45" customHeight="1" x14ac:dyDescent="0.25">
      <c r="A13" s="125"/>
      <c r="B13" s="55"/>
      <c r="C13" s="2" t="s">
        <v>112</v>
      </c>
      <c r="D13" s="55"/>
      <c r="E13" s="129"/>
      <c r="F13" s="55"/>
      <c r="G13" s="2" t="s">
        <v>127</v>
      </c>
      <c r="H13" s="65"/>
      <c r="I13" s="130"/>
      <c r="J13" s="54"/>
      <c r="K13" s="35" t="s">
        <v>141</v>
      </c>
      <c r="L13" s="56"/>
      <c r="M13" s="116"/>
      <c r="N13" s="57"/>
      <c r="O13" s="35" t="s">
        <v>159</v>
      </c>
      <c r="P13" s="56"/>
      <c r="Q13" s="118"/>
      <c r="R13" s="54"/>
      <c r="S13" s="50" t="s">
        <v>177</v>
      </c>
      <c r="T13" s="56"/>
      <c r="U13" s="107"/>
      <c r="V13" s="56"/>
      <c r="W13" s="50" t="s">
        <v>187</v>
      </c>
      <c r="X13" s="56"/>
    </row>
    <row r="14" spans="1:24" ht="53.25" customHeight="1" x14ac:dyDescent="0.25">
      <c r="A14" s="125"/>
      <c r="B14" s="55"/>
      <c r="C14" s="2" t="s">
        <v>113</v>
      </c>
      <c r="D14" s="55"/>
      <c r="E14" s="129"/>
      <c r="F14" s="63"/>
      <c r="G14" s="36" t="s">
        <v>128</v>
      </c>
      <c r="H14" s="65"/>
      <c r="I14" s="130"/>
      <c r="J14" s="54"/>
      <c r="K14" s="35" t="s">
        <v>142</v>
      </c>
      <c r="L14" s="56"/>
      <c r="M14" s="116"/>
      <c r="N14" s="69"/>
      <c r="O14" s="35" t="s">
        <v>160</v>
      </c>
      <c r="P14" s="56"/>
      <c r="Q14" s="118"/>
      <c r="R14" s="54"/>
      <c r="S14" s="50" t="s">
        <v>178</v>
      </c>
      <c r="T14" s="56"/>
      <c r="U14" s="107"/>
      <c r="V14" s="56"/>
      <c r="W14" s="50" t="s">
        <v>188</v>
      </c>
      <c r="X14" s="56"/>
    </row>
    <row r="15" spans="1:24" ht="54.75" customHeight="1" x14ac:dyDescent="0.25">
      <c r="A15" s="125"/>
      <c r="B15" s="55"/>
      <c r="C15" s="2" t="s">
        <v>114</v>
      </c>
      <c r="D15" s="55"/>
      <c r="E15" s="129"/>
      <c r="F15" s="63"/>
      <c r="G15" s="36" t="s">
        <v>129</v>
      </c>
      <c r="H15" s="65"/>
      <c r="I15" s="130"/>
      <c r="J15" s="54"/>
      <c r="K15" s="35" t="s">
        <v>143</v>
      </c>
      <c r="L15" s="56"/>
      <c r="M15" s="116"/>
      <c r="N15" s="57"/>
      <c r="O15" s="35" t="s">
        <v>161</v>
      </c>
      <c r="P15" s="56"/>
      <c r="Q15" s="118"/>
      <c r="R15" s="54"/>
      <c r="S15" s="50" t="s">
        <v>179</v>
      </c>
      <c r="T15" s="56"/>
      <c r="U15" s="107"/>
      <c r="V15" s="56"/>
      <c r="W15" s="50" t="s">
        <v>189</v>
      </c>
      <c r="X15" s="56"/>
    </row>
    <row r="16" spans="1:24" ht="49.15" customHeight="1" x14ac:dyDescent="0.25">
      <c r="A16" s="125"/>
      <c r="B16" s="55"/>
      <c r="C16" s="2" t="s">
        <v>115</v>
      </c>
      <c r="D16" s="55"/>
      <c r="E16" s="129"/>
      <c r="F16" s="63"/>
      <c r="G16" s="36" t="s">
        <v>130</v>
      </c>
      <c r="H16" s="65"/>
      <c r="I16" s="130"/>
      <c r="J16" s="54"/>
      <c r="K16" s="35" t="s">
        <v>144</v>
      </c>
      <c r="L16" s="56"/>
      <c r="M16" s="116"/>
      <c r="N16" s="57"/>
      <c r="O16" s="35" t="s">
        <v>162</v>
      </c>
      <c r="P16" s="56"/>
      <c r="Q16" s="118"/>
      <c r="R16" s="54"/>
      <c r="S16" s="50" t="s">
        <v>180</v>
      </c>
      <c r="T16" s="56"/>
      <c r="U16" s="107"/>
      <c r="V16" s="56"/>
      <c r="W16" s="50" t="s">
        <v>190</v>
      </c>
      <c r="X16" s="56"/>
    </row>
    <row r="17" spans="1:24" ht="53.25" customHeight="1" x14ac:dyDescent="0.25">
      <c r="A17" s="125"/>
      <c r="B17" s="55"/>
      <c r="C17" s="2" t="s">
        <v>116</v>
      </c>
      <c r="D17" s="55"/>
      <c r="E17" s="129"/>
      <c r="F17" s="63"/>
      <c r="G17" s="36" t="s">
        <v>131</v>
      </c>
      <c r="H17" s="65"/>
      <c r="I17" s="130"/>
      <c r="J17" s="66"/>
      <c r="K17" s="35" t="s">
        <v>145</v>
      </c>
      <c r="L17" s="56"/>
      <c r="M17" s="116"/>
      <c r="N17" s="57"/>
      <c r="O17" s="35" t="s">
        <v>163</v>
      </c>
      <c r="P17" s="56"/>
      <c r="Q17" s="118"/>
      <c r="R17" s="54"/>
      <c r="S17" s="37" t="s">
        <v>181</v>
      </c>
      <c r="T17" s="56"/>
      <c r="U17" s="107"/>
      <c r="V17" s="56"/>
      <c r="W17" s="50" t="s">
        <v>191</v>
      </c>
      <c r="X17" s="56"/>
    </row>
    <row r="18" spans="1:24" ht="47.25" customHeight="1" x14ac:dyDescent="0.25">
      <c r="A18" s="125"/>
      <c r="B18" s="55"/>
      <c r="C18" s="2" t="s">
        <v>117</v>
      </c>
      <c r="D18" s="55"/>
      <c r="E18" s="129"/>
      <c r="F18" s="55"/>
      <c r="G18" s="28" t="s">
        <v>132</v>
      </c>
      <c r="H18" s="55"/>
      <c r="I18" s="130"/>
      <c r="J18" s="66"/>
      <c r="K18" s="35" t="s">
        <v>146</v>
      </c>
      <c r="L18" s="56"/>
      <c r="M18" s="116"/>
      <c r="N18" s="57"/>
      <c r="O18" s="35" t="s">
        <v>164</v>
      </c>
      <c r="P18" s="56"/>
      <c r="Q18" s="118"/>
      <c r="R18" s="54"/>
      <c r="S18" s="35" t="s">
        <v>182</v>
      </c>
      <c r="T18" s="56"/>
      <c r="U18" s="107"/>
      <c r="V18" s="72"/>
      <c r="W18" s="35" t="s">
        <v>192</v>
      </c>
      <c r="X18" s="73"/>
    </row>
    <row r="19" spans="1:24" ht="42" customHeight="1" x14ac:dyDescent="0.25">
      <c r="A19" s="125"/>
      <c r="B19" s="55"/>
      <c r="C19" s="2" t="s">
        <v>118</v>
      </c>
      <c r="D19" s="55"/>
      <c r="E19" s="129"/>
      <c r="F19" s="55"/>
      <c r="G19" s="28" t="s">
        <v>133</v>
      </c>
      <c r="H19" s="55"/>
      <c r="I19" s="130"/>
      <c r="J19" s="66"/>
      <c r="K19" s="35" t="s">
        <v>147</v>
      </c>
      <c r="L19" s="56"/>
      <c r="M19" s="116"/>
      <c r="N19" s="58"/>
      <c r="O19" s="35" t="s">
        <v>165</v>
      </c>
      <c r="P19" s="56"/>
      <c r="Q19" s="118"/>
      <c r="R19" s="54"/>
      <c r="S19" s="35" t="s">
        <v>183</v>
      </c>
      <c r="T19" s="56"/>
      <c r="U19" s="107"/>
      <c r="V19" s="72"/>
      <c r="W19" s="35" t="s">
        <v>193</v>
      </c>
      <c r="X19" s="73"/>
    </row>
    <row r="20" spans="1:24" ht="58.5" customHeight="1" x14ac:dyDescent="0.25">
      <c r="A20" s="125"/>
      <c r="B20" s="55"/>
      <c r="C20" s="2" t="s">
        <v>119</v>
      </c>
      <c r="D20" s="55"/>
      <c r="E20" s="129"/>
      <c r="F20" s="55"/>
      <c r="G20" s="28" t="s">
        <v>134</v>
      </c>
      <c r="H20" s="55"/>
      <c r="I20" s="130"/>
      <c r="J20" s="66"/>
      <c r="K20" s="35" t="s">
        <v>148</v>
      </c>
      <c r="L20" s="56"/>
      <c r="M20" s="116"/>
      <c r="N20" s="58"/>
      <c r="O20" s="35" t="s">
        <v>166</v>
      </c>
      <c r="P20" s="56"/>
      <c r="Q20" s="118"/>
      <c r="R20" s="54"/>
      <c r="S20" s="35" t="s">
        <v>184</v>
      </c>
      <c r="T20" s="56"/>
      <c r="U20" s="107"/>
      <c r="V20" s="72"/>
      <c r="W20" s="35" t="s">
        <v>194</v>
      </c>
      <c r="X20" s="73"/>
    </row>
    <row r="21" spans="1:24" ht="46.5" customHeight="1" x14ac:dyDescent="0.25">
      <c r="A21" s="125"/>
      <c r="B21" s="55"/>
      <c r="C21" s="2" t="s">
        <v>120</v>
      </c>
      <c r="D21" s="55"/>
      <c r="E21" s="129"/>
      <c r="F21" s="55"/>
      <c r="G21" s="28" t="s">
        <v>135</v>
      </c>
      <c r="H21" s="55"/>
      <c r="I21" s="130"/>
      <c r="J21" s="66"/>
      <c r="K21" s="35" t="s">
        <v>149</v>
      </c>
      <c r="L21" s="56"/>
      <c r="M21" s="116"/>
      <c r="N21" s="58"/>
      <c r="O21" s="35" t="s">
        <v>167</v>
      </c>
      <c r="P21" s="56"/>
      <c r="Q21" s="118"/>
      <c r="R21" s="54"/>
      <c r="S21" s="35" t="s">
        <v>185</v>
      </c>
      <c r="T21" s="56"/>
      <c r="U21" s="107"/>
      <c r="V21" s="72"/>
      <c r="W21" s="35" t="s">
        <v>195</v>
      </c>
      <c r="X21" s="73"/>
    </row>
    <row r="22" spans="1:24" ht="42" customHeight="1" x14ac:dyDescent="0.25">
      <c r="A22" s="125"/>
      <c r="B22" s="55"/>
      <c r="C22" s="2" t="s">
        <v>121</v>
      </c>
      <c r="D22" s="55"/>
      <c r="E22" s="129"/>
      <c r="F22" s="55"/>
      <c r="G22" s="28" t="s">
        <v>136</v>
      </c>
      <c r="H22" s="55"/>
      <c r="I22" s="130"/>
      <c r="J22" s="66"/>
      <c r="K22" s="35" t="s">
        <v>150</v>
      </c>
      <c r="L22" s="56"/>
      <c r="M22" s="116"/>
      <c r="N22" s="58"/>
      <c r="O22" s="35" t="s">
        <v>168</v>
      </c>
      <c r="P22" s="56"/>
      <c r="Q22" s="118"/>
      <c r="R22" s="54"/>
      <c r="S22" s="35" t="s">
        <v>186</v>
      </c>
      <c r="T22" s="56"/>
      <c r="U22" s="107"/>
      <c r="V22" s="72"/>
      <c r="W22" s="35" t="s">
        <v>196</v>
      </c>
      <c r="X22" s="73"/>
    </row>
    <row r="23" spans="1:24" ht="50.25" customHeight="1" x14ac:dyDescent="0.25">
      <c r="A23" s="125"/>
      <c r="B23" s="55"/>
      <c r="C23" s="2" t="s">
        <v>122</v>
      </c>
      <c r="D23" s="55"/>
      <c r="E23" s="129"/>
      <c r="F23" s="55"/>
      <c r="G23" s="28" t="s">
        <v>137</v>
      </c>
      <c r="H23" s="55"/>
      <c r="I23" s="130"/>
      <c r="J23" s="67"/>
      <c r="K23" s="35" t="s">
        <v>151</v>
      </c>
      <c r="L23" s="56"/>
      <c r="M23" s="116"/>
      <c r="N23" s="58"/>
      <c r="O23" s="35" t="s">
        <v>169</v>
      </c>
      <c r="P23" s="56"/>
      <c r="Q23" s="118"/>
      <c r="R23" s="54"/>
      <c r="S23" s="54"/>
      <c r="T23" s="56"/>
      <c r="U23" s="107"/>
      <c r="V23" s="72"/>
      <c r="W23" s="35" t="s">
        <v>197</v>
      </c>
      <c r="X23" s="73"/>
    </row>
    <row r="24" spans="1:24" ht="42" customHeight="1" x14ac:dyDescent="0.25">
      <c r="A24" s="125"/>
      <c r="B24" s="55"/>
      <c r="C24" s="2" t="s">
        <v>123</v>
      </c>
      <c r="D24" s="55"/>
      <c r="E24" s="129"/>
      <c r="F24" s="55"/>
      <c r="G24" s="28" t="s">
        <v>138</v>
      </c>
      <c r="H24" s="55"/>
      <c r="I24" s="130"/>
      <c r="J24" s="67"/>
      <c r="K24" s="35" t="s">
        <v>152</v>
      </c>
      <c r="L24" s="56"/>
      <c r="M24" s="116"/>
      <c r="N24" s="58"/>
      <c r="O24" s="35" t="s">
        <v>170</v>
      </c>
      <c r="P24" s="56"/>
      <c r="Q24" s="118"/>
      <c r="R24" s="56"/>
      <c r="S24" s="54"/>
      <c r="T24" s="56"/>
      <c r="U24" s="107"/>
      <c r="V24" s="72"/>
      <c r="W24" s="35" t="s">
        <v>198</v>
      </c>
      <c r="X24" s="73"/>
    </row>
    <row r="25" spans="1:24" ht="40.5" customHeight="1" x14ac:dyDescent="0.25">
      <c r="A25" s="125"/>
      <c r="B25" s="55"/>
      <c r="C25" s="2" t="s">
        <v>124</v>
      </c>
      <c r="D25" s="55"/>
      <c r="E25" s="129"/>
      <c r="F25" s="55"/>
      <c r="G25" s="28" t="s">
        <v>139</v>
      </c>
      <c r="H25" s="55"/>
      <c r="I25" s="130"/>
      <c r="J25" s="67"/>
      <c r="K25" s="35" t="s">
        <v>153</v>
      </c>
      <c r="L25" s="56"/>
      <c r="M25" s="116"/>
      <c r="N25" s="58"/>
      <c r="O25" s="35" t="s">
        <v>171</v>
      </c>
      <c r="P25" s="56"/>
      <c r="Q25" s="118"/>
      <c r="R25" s="56"/>
      <c r="S25" s="54"/>
      <c r="T25" s="56"/>
      <c r="U25" s="107"/>
      <c r="V25" s="72"/>
      <c r="W25" s="35" t="s">
        <v>199</v>
      </c>
      <c r="X25" s="73"/>
    </row>
    <row r="26" spans="1:24" ht="42" customHeight="1" x14ac:dyDescent="0.25">
      <c r="A26" s="125"/>
      <c r="B26" s="55"/>
      <c r="C26" s="2" t="s">
        <v>125</v>
      </c>
      <c r="D26" s="55"/>
      <c r="E26" s="129"/>
      <c r="F26" s="55"/>
      <c r="G26" s="55"/>
      <c r="H26" s="55"/>
      <c r="I26" s="130"/>
      <c r="J26" s="67"/>
      <c r="K26" s="35" t="s">
        <v>154</v>
      </c>
      <c r="L26" s="56"/>
      <c r="M26" s="116"/>
      <c r="N26" s="58"/>
      <c r="O26" s="35" t="s">
        <v>172</v>
      </c>
      <c r="P26" s="56"/>
      <c r="Q26" s="118"/>
      <c r="R26" s="56"/>
      <c r="S26" s="54"/>
      <c r="T26" s="56"/>
      <c r="U26" s="107"/>
      <c r="V26" s="72"/>
      <c r="W26" s="54"/>
      <c r="X26" s="73"/>
    </row>
    <row r="27" spans="1:24" ht="42" customHeight="1" x14ac:dyDescent="0.25">
      <c r="A27" s="125"/>
      <c r="B27" s="55"/>
      <c r="C27" s="55"/>
      <c r="D27" s="55"/>
      <c r="E27" s="129"/>
      <c r="F27" s="55"/>
      <c r="G27" s="55"/>
      <c r="H27" s="55"/>
      <c r="I27" s="130"/>
      <c r="J27" s="67"/>
      <c r="K27" s="35" t="s">
        <v>155</v>
      </c>
      <c r="L27" s="56"/>
      <c r="M27" s="116"/>
      <c r="N27" s="58"/>
      <c r="O27" s="35" t="s">
        <v>173</v>
      </c>
      <c r="P27" s="56"/>
      <c r="Q27" s="118"/>
      <c r="R27" s="56"/>
      <c r="S27" s="54"/>
      <c r="T27" s="56"/>
      <c r="U27" s="107"/>
      <c r="V27" s="72"/>
      <c r="W27" s="54"/>
      <c r="X27" s="73"/>
    </row>
    <row r="28" spans="1:24" ht="62.25" customHeight="1" x14ac:dyDescent="0.25">
      <c r="A28" s="125"/>
      <c r="B28" s="55"/>
      <c r="C28" s="55"/>
      <c r="D28" s="55"/>
      <c r="E28" s="129"/>
      <c r="F28" s="64"/>
      <c r="G28" s="55"/>
      <c r="H28" s="55"/>
      <c r="I28" s="130"/>
      <c r="J28" s="67"/>
      <c r="K28" s="35" t="s">
        <v>156</v>
      </c>
      <c r="L28" s="56"/>
      <c r="M28" s="116"/>
      <c r="N28" s="58"/>
      <c r="O28" s="35" t="s">
        <v>174</v>
      </c>
      <c r="P28" s="56"/>
      <c r="Q28" s="118"/>
      <c r="R28" s="56"/>
      <c r="S28" s="54"/>
      <c r="T28" s="56"/>
      <c r="U28" s="107"/>
      <c r="V28" s="72"/>
      <c r="W28" s="54"/>
      <c r="X28" s="73"/>
    </row>
    <row r="29" spans="1:24" ht="46.9" customHeight="1" x14ac:dyDescent="0.25">
      <c r="A29" s="125"/>
      <c r="B29" s="55"/>
      <c r="C29" s="55"/>
      <c r="D29" s="55"/>
      <c r="E29" s="129"/>
      <c r="F29" s="55"/>
      <c r="G29" s="55"/>
      <c r="H29" s="55"/>
      <c r="I29" s="130"/>
      <c r="J29" s="68"/>
      <c r="K29" s="43" t="s">
        <v>157</v>
      </c>
      <c r="L29" s="68"/>
      <c r="M29" s="116"/>
      <c r="N29" s="70"/>
      <c r="O29" s="54"/>
      <c r="P29" s="56"/>
      <c r="Q29" s="118"/>
      <c r="R29" s="71"/>
      <c r="S29" s="54"/>
      <c r="T29" s="71"/>
      <c r="U29" s="107"/>
      <c r="V29" s="56"/>
      <c r="W29" s="54"/>
      <c r="X29" s="56"/>
    </row>
    <row r="30" spans="1:24" ht="41.45" customHeight="1" x14ac:dyDescent="0.25">
      <c r="A30" s="125"/>
      <c r="B30" s="42" t="s">
        <v>33</v>
      </c>
      <c r="C30" s="33"/>
      <c r="D30" s="33"/>
      <c r="E30" s="129"/>
      <c r="F30" s="42" t="s">
        <v>35</v>
      </c>
      <c r="G30" s="33"/>
      <c r="H30" s="33"/>
      <c r="I30" s="130"/>
      <c r="J30" s="41" t="s">
        <v>35</v>
      </c>
      <c r="K30" s="38"/>
      <c r="L30" s="38"/>
      <c r="M30" s="116"/>
      <c r="N30" s="45" t="s">
        <v>35</v>
      </c>
      <c r="O30" s="33"/>
      <c r="P30" s="33"/>
      <c r="Q30" s="118"/>
      <c r="R30" s="42" t="s">
        <v>35</v>
      </c>
      <c r="S30" s="51"/>
      <c r="T30" s="51"/>
      <c r="U30" s="107"/>
      <c r="V30" s="42" t="s">
        <v>35</v>
      </c>
      <c r="W30" s="51"/>
      <c r="X30" s="51"/>
    </row>
    <row r="31" spans="1:24" ht="45" x14ac:dyDescent="0.25">
      <c r="A31" s="125"/>
      <c r="B31" s="2"/>
      <c r="C31" s="2" t="s">
        <v>41</v>
      </c>
      <c r="D31" s="2"/>
      <c r="E31" s="129"/>
      <c r="F31" s="28"/>
      <c r="G31" s="28" t="s">
        <v>50</v>
      </c>
      <c r="H31" s="28"/>
      <c r="I31" s="130"/>
      <c r="J31" s="43"/>
      <c r="K31" s="43" t="s">
        <v>57</v>
      </c>
      <c r="L31" s="29"/>
      <c r="M31" s="116"/>
      <c r="N31" s="44"/>
      <c r="O31" s="35" t="s">
        <v>65</v>
      </c>
      <c r="P31" s="27"/>
      <c r="Q31" s="118"/>
      <c r="R31" s="37"/>
      <c r="S31" s="35" t="s">
        <v>72</v>
      </c>
      <c r="T31" s="28"/>
      <c r="U31" s="107"/>
      <c r="V31" s="27"/>
      <c r="W31" s="35" t="s">
        <v>81</v>
      </c>
      <c r="X31" s="27"/>
    </row>
    <row r="32" spans="1:24" ht="45" x14ac:dyDescent="0.25">
      <c r="A32" s="125"/>
      <c r="B32" s="2"/>
      <c r="C32" s="2" t="s">
        <v>42</v>
      </c>
      <c r="D32" s="2"/>
      <c r="E32" s="129"/>
      <c r="F32" s="28"/>
      <c r="G32" s="28" t="s">
        <v>51</v>
      </c>
      <c r="H32" s="28"/>
      <c r="I32" s="130"/>
      <c r="J32" s="43"/>
      <c r="K32" s="43" t="s">
        <v>58</v>
      </c>
      <c r="L32" s="29"/>
      <c r="M32" s="116"/>
      <c r="N32" s="44"/>
      <c r="O32" s="35" t="s">
        <v>66</v>
      </c>
      <c r="P32" s="27"/>
      <c r="Q32" s="118"/>
      <c r="R32" s="37"/>
      <c r="S32" s="35" t="s">
        <v>73</v>
      </c>
      <c r="T32" s="28"/>
      <c r="U32" s="107"/>
      <c r="V32" s="27"/>
      <c r="W32" s="35" t="s">
        <v>82</v>
      </c>
      <c r="X32" s="27"/>
    </row>
    <row r="33" spans="1:24" ht="64.5" customHeight="1" x14ac:dyDescent="0.25">
      <c r="A33" s="125"/>
      <c r="B33" s="2"/>
      <c r="C33" s="2" t="s">
        <v>43</v>
      </c>
      <c r="D33" s="2"/>
      <c r="E33" s="129"/>
      <c r="F33" s="28"/>
      <c r="G33" s="28" t="s">
        <v>52</v>
      </c>
      <c r="H33" s="28"/>
      <c r="I33" s="130"/>
      <c r="J33" s="43"/>
      <c r="K33" s="43" t="s">
        <v>59</v>
      </c>
      <c r="L33" s="29"/>
      <c r="M33" s="116"/>
      <c r="N33" s="44"/>
      <c r="O33" s="35" t="s">
        <v>67</v>
      </c>
      <c r="P33" s="27"/>
      <c r="Q33" s="118"/>
      <c r="R33" s="37"/>
      <c r="S33" s="35" t="s">
        <v>74</v>
      </c>
      <c r="T33" s="28"/>
      <c r="U33" s="107"/>
      <c r="V33" s="27"/>
      <c r="W33" s="35" t="s">
        <v>83</v>
      </c>
      <c r="X33" s="27"/>
    </row>
    <row r="34" spans="1:24" ht="47.25" customHeight="1" x14ac:dyDescent="0.25">
      <c r="A34" s="125"/>
      <c r="B34" s="2"/>
      <c r="C34" s="2" t="s">
        <v>44</v>
      </c>
      <c r="D34" s="2"/>
      <c r="E34" s="129"/>
      <c r="F34" s="28"/>
      <c r="G34" s="28" t="s">
        <v>53</v>
      </c>
      <c r="H34" s="28"/>
      <c r="I34" s="130"/>
      <c r="J34" s="43"/>
      <c r="K34" s="43" t="s">
        <v>60</v>
      </c>
      <c r="L34" s="29"/>
      <c r="M34" s="116"/>
      <c r="N34" s="44"/>
      <c r="O34" s="35" t="s">
        <v>68</v>
      </c>
      <c r="P34" s="27"/>
      <c r="Q34" s="118"/>
      <c r="R34" s="37"/>
      <c r="S34" s="35" t="s">
        <v>75</v>
      </c>
      <c r="T34" s="28"/>
      <c r="U34" s="107"/>
      <c r="V34" s="27"/>
      <c r="W34" s="35" t="s">
        <v>84</v>
      </c>
      <c r="X34" s="27"/>
    </row>
    <row r="35" spans="1:24" ht="45" customHeight="1" x14ac:dyDescent="0.25">
      <c r="A35" s="125"/>
      <c r="B35" s="2"/>
      <c r="C35" s="2" t="s">
        <v>45</v>
      </c>
      <c r="D35" s="2"/>
      <c r="E35" s="129"/>
      <c r="F35" s="28"/>
      <c r="G35" s="28" t="s">
        <v>54</v>
      </c>
      <c r="H35" s="28"/>
      <c r="I35" s="130"/>
      <c r="J35" s="43"/>
      <c r="K35" s="43" t="s">
        <v>61</v>
      </c>
      <c r="L35" s="29"/>
      <c r="M35" s="116"/>
      <c r="N35" s="44"/>
      <c r="O35" s="35" t="s">
        <v>69</v>
      </c>
      <c r="P35" s="27"/>
      <c r="Q35" s="118"/>
      <c r="R35" s="37"/>
      <c r="S35" s="35" t="s">
        <v>76</v>
      </c>
      <c r="T35" s="28"/>
      <c r="U35" s="107"/>
      <c r="V35" s="27"/>
      <c r="W35" s="35" t="s">
        <v>85</v>
      </c>
      <c r="X35" s="27"/>
    </row>
    <row r="36" spans="1:24" ht="45" customHeight="1" x14ac:dyDescent="0.25">
      <c r="A36" s="125"/>
      <c r="B36" s="2"/>
      <c r="C36" s="2"/>
      <c r="D36" s="2"/>
      <c r="E36" s="129"/>
      <c r="F36" s="28"/>
      <c r="G36" s="28" t="s">
        <v>55</v>
      </c>
      <c r="H36" s="28"/>
      <c r="I36" s="130"/>
      <c r="J36" s="43"/>
      <c r="K36" s="43"/>
      <c r="L36" s="29"/>
      <c r="M36" s="116"/>
      <c r="N36" s="44"/>
      <c r="O36" s="35" t="s">
        <v>70</v>
      </c>
      <c r="P36" s="27"/>
      <c r="Q36" s="118"/>
      <c r="R36" s="31"/>
      <c r="S36" s="35" t="s">
        <v>77</v>
      </c>
      <c r="T36" s="28"/>
      <c r="U36" s="107"/>
      <c r="V36" s="27"/>
      <c r="W36" s="35"/>
      <c r="X36" s="27"/>
    </row>
    <row r="37" spans="1:24" ht="47.25" customHeight="1" x14ac:dyDescent="0.25">
      <c r="A37" s="125"/>
      <c r="C37" s="2"/>
      <c r="D37" s="2"/>
      <c r="E37" s="129"/>
      <c r="F37" s="28"/>
      <c r="G37" s="28"/>
      <c r="H37" s="28"/>
      <c r="I37" s="130"/>
      <c r="J37" s="29"/>
      <c r="K37" s="43"/>
      <c r="L37" s="29"/>
      <c r="M37" s="116"/>
      <c r="N37" s="44"/>
      <c r="O37" s="35"/>
      <c r="P37" s="27"/>
      <c r="Q37" s="118"/>
      <c r="R37" s="31"/>
      <c r="S37" s="35"/>
      <c r="T37" s="28"/>
      <c r="U37" s="107"/>
      <c r="V37" s="27"/>
      <c r="W37" s="35"/>
      <c r="X37" s="27"/>
    </row>
    <row r="38" spans="1:24" ht="30.6" customHeight="1" x14ac:dyDescent="0.25">
      <c r="A38" s="125"/>
      <c r="B38" s="42" t="s">
        <v>34</v>
      </c>
      <c r="C38" s="33"/>
      <c r="D38" s="33"/>
      <c r="E38" s="129"/>
      <c r="F38" s="42" t="s">
        <v>36</v>
      </c>
      <c r="G38" s="33"/>
      <c r="H38" s="33"/>
      <c r="I38" s="130"/>
      <c r="J38" s="40" t="s">
        <v>36</v>
      </c>
      <c r="K38" s="33"/>
      <c r="L38" s="39"/>
      <c r="M38" s="116"/>
      <c r="N38" s="52" t="s">
        <v>36</v>
      </c>
      <c r="O38" s="33"/>
      <c r="P38" s="46"/>
      <c r="Q38" s="118"/>
      <c r="R38" s="42" t="s">
        <v>36</v>
      </c>
      <c r="S38" s="33"/>
      <c r="T38" s="51"/>
      <c r="U38" s="107"/>
      <c r="V38" s="42" t="s">
        <v>36</v>
      </c>
      <c r="W38" s="53"/>
      <c r="X38" s="51"/>
    </row>
    <row r="39" spans="1:24" ht="48" customHeight="1" x14ac:dyDescent="0.25">
      <c r="A39" s="125"/>
      <c r="B39" s="2"/>
      <c r="C39" s="2" t="s">
        <v>46</v>
      </c>
      <c r="D39" s="34"/>
      <c r="E39" s="129"/>
      <c r="F39" s="28"/>
      <c r="G39" s="28" t="s">
        <v>49</v>
      </c>
      <c r="H39" s="28"/>
      <c r="I39" s="130"/>
      <c r="J39" s="43"/>
      <c r="K39" s="28" t="s">
        <v>62</v>
      </c>
      <c r="L39" s="29"/>
      <c r="M39" s="116"/>
      <c r="N39" s="30"/>
      <c r="O39" s="28" t="s">
        <v>64</v>
      </c>
      <c r="P39" s="27"/>
      <c r="Q39" s="118"/>
      <c r="R39" s="35"/>
      <c r="S39" s="28" t="s">
        <v>78</v>
      </c>
      <c r="T39" s="32"/>
      <c r="U39" s="107"/>
      <c r="V39" s="27"/>
      <c r="W39" s="35" t="s">
        <v>80</v>
      </c>
      <c r="X39" s="27"/>
    </row>
    <row r="40" spans="1:24" ht="51.75" customHeight="1" x14ac:dyDescent="0.25">
      <c r="A40" s="125"/>
      <c r="B40" s="6" t="s">
        <v>15</v>
      </c>
      <c r="C40" s="6" t="s">
        <v>16</v>
      </c>
      <c r="D40" s="6" t="s">
        <v>17</v>
      </c>
      <c r="E40" s="129"/>
      <c r="F40" s="6" t="s">
        <v>15</v>
      </c>
      <c r="G40" s="6" t="s">
        <v>16</v>
      </c>
      <c r="H40" s="6" t="s">
        <v>17</v>
      </c>
      <c r="I40" s="130"/>
      <c r="J40" s="6" t="s">
        <v>15</v>
      </c>
      <c r="K40" s="6" t="s">
        <v>16</v>
      </c>
      <c r="L40" s="6" t="s">
        <v>17</v>
      </c>
      <c r="M40" s="116"/>
      <c r="N40" s="8" t="s">
        <v>15</v>
      </c>
      <c r="O40" s="6" t="s">
        <v>16</v>
      </c>
      <c r="P40" s="6" t="s">
        <v>17</v>
      </c>
      <c r="Q40" s="118"/>
      <c r="R40" s="6" t="s">
        <v>15</v>
      </c>
      <c r="S40" s="6" t="s">
        <v>16</v>
      </c>
      <c r="T40" s="6" t="s">
        <v>17</v>
      </c>
      <c r="U40" s="107"/>
      <c r="V40" s="6" t="s">
        <v>15</v>
      </c>
      <c r="W40" s="6" t="s">
        <v>16</v>
      </c>
      <c r="X40" s="6" t="s">
        <v>17</v>
      </c>
    </row>
    <row r="41" spans="1:24" ht="136.15" customHeight="1" x14ac:dyDescent="0.25">
      <c r="A41" s="125"/>
      <c r="B41" s="2"/>
      <c r="C41" s="2"/>
      <c r="D41" s="2"/>
      <c r="E41" s="129"/>
      <c r="F41" s="2" t="s">
        <v>3</v>
      </c>
      <c r="G41" s="7"/>
      <c r="H41" s="2"/>
      <c r="I41" s="130"/>
      <c r="J41" s="13"/>
      <c r="K41" s="13"/>
      <c r="L41" s="13"/>
      <c r="M41" s="117"/>
      <c r="N41" s="25"/>
      <c r="O41" s="11"/>
      <c r="P41" s="11"/>
      <c r="Q41" s="118"/>
      <c r="R41" s="7"/>
      <c r="S41" s="7"/>
      <c r="T41" s="2"/>
      <c r="U41" s="107"/>
      <c r="V41" s="2"/>
      <c r="W41" s="2"/>
      <c r="X41" s="2"/>
    </row>
    <row r="42" spans="1:24" ht="20.45" customHeight="1" x14ac:dyDescent="0.25">
      <c r="E42" s="18"/>
      <c r="F42" s="5"/>
      <c r="G42" s="10"/>
      <c r="H42" s="5"/>
      <c r="I42" s="18"/>
      <c r="J42" s="5"/>
      <c r="K42" s="17"/>
      <c r="L42" s="5"/>
      <c r="M42" s="22"/>
      <c r="N42" s="5"/>
      <c r="O42" s="49"/>
      <c r="P42" s="5"/>
      <c r="Q42" s="21"/>
      <c r="R42" s="10"/>
      <c r="S42" s="10"/>
      <c r="T42" s="5"/>
      <c r="U42" s="18"/>
      <c r="V42" s="10"/>
      <c r="W42" s="5"/>
      <c r="X42" s="5"/>
    </row>
    <row r="43" spans="1:24" ht="14.45" customHeight="1" x14ac:dyDescent="0.25">
      <c r="E43" s="18"/>
      <c r="F43" s="5"/>
      <c r="G43" s="5"/>
      <c r="H43" s="48"/>
      <c r="I43" s="18"/>
      <c r="J43" s="17"/>
      <c r="K43" s="5"/>
      <c r="L43" s="17"/>
      <c r="M43" s="22"/>
      <c r="N43" s="19"/>
      <c r="O43" s="5"/>
      <c r="P43" s="49"/>
      <c r="Q43" s="21"/>
      <c r="R43" s="10"/>
      <c r="S43" s="10"/>
      <c r="T43" s="5"/>
      <c r="U43" s="18"/>
      <c r="V43" s="10"/>
      <c r="W43" s="5"/>
      <c r="X43" s="5"/>
    </row>
    <row r="44" spans="1:24" ht="14.45" customHeight="1" x14ac:dyDescent="0.25">
      <c r="E44" s="18"/>
      <c r="F44" s="5"/>
      <c r="G44" s="5"/>
      <c r="H44" s="48"/>
      <c r="I44" s="18"/>
      <c r="J44" s="17"/>
      <c r="K44" s="17"/>
      <c r="L44" s="17"/>
      <c r="M44" s="22"/>
      <c r="N44" s="19"/>
      <c r="O44" s="49"/>
      <c r="P44" s="49"/>
      <c r="Q44" s="21"/>
      <c r="R44" s="5"/>
      <c r="S44" s="5"/>
      <c r="T44" s="5"/>
      <c r="U44" s="18"/>
      <c r="V44" s="5"/>
      <c r="W44" s="5"/>
      <c r="X44" s="5"/>
    </row>
    <row r="45" spans="1:24" x14ac:dyDescent="0.25">
      <c r="E45" s="18"/>
      <c r="F45" s="5"/>
      <c r="G45" s="5"/>
      <c r="H45" s="48"/>
      <c r="I45" s="18"/>
      <c r="J45" s="17"/>
      <c r="K45" s="17"/>
      <c r="L45" s="17"/>
      <c r="M45" s="22"/>
      <c r="N45" s="19"/>
      <c r="O45" s="49"/>
      <c r="P45" s="49"/>
      <c r="Q45" s="21"/>
      <c r="R45" s="10"/>
      <c r="S45" s="10"/>
      <c r="T45" s="5"/>
      <c r="U45" s="18"/>
      <c r="V45" s="10"/>
      <c r="W45" s="5"/>
      <c r="X45" s="5"/>
    </row>
    <row r="46" spans="1:24" ht="16.5" customHeight="1" x14ac:dyDescent="0.25">
      <c r="E46" s="18"/>
      <c r="F46" s="5"/>
      <c r="G46" s="5"/>
      <c r="H46" s="5"/>
      <c r="I46" s="18"/>
      <c r="J46" s="9"/>
      <c r="K46" s="17"/>
      <c r="L46" s="9"/>
      <c r="M46" s="22"/>
      <c r="N46" s="5"/>
      <c r="O46" s="49"/>
      <c r="P46" s="5"/>
      <c r="Q46" s="21"/>
      <c r="R46" s="10"/>
      <c r="S46" s="10"/>
      <c r="T46" s="5"/>
      <c r="U46" s="18"/>
      <c r="V46" s="10"/>
      <c r="W46" s="5"/>
      <c r="X46" s="48"/>
    </row>
    <row r="47" spans="1:24" ht="16.5" customHeight="1" x14ac:dyDescent="0.2">
      <c r="E47" s="18"/>
      <c r="F47" s="5"/>
      <c r="G47" s="5"/>
      <c r="H47" s="5"/>
      <c r="I47" s="18"/>
      <c r="J47" s="9"/>
      <c r="K47" s="5"/>
      <c r="L47" s="9"/>
      <c r="M47" s="22"/>
      <c r="N47" s="20"/>
      <c r="O47" s="5"/>
      <c r="P47" s="49"/>
      <c r="Q47" s="21"/>
      <c r="R47" s="5"/>
      <c r="S47" s="10"/>
      <c r="T47" s="5"/>
      <c r="U47" s="18"/>
      <c r="V47" s="5"/>
      <c r="W47" s="5"/>
      <c r="X47" s="48"/>
    </row>
    <row r="48" spans="1:24" ht="16.5" customHeight="1" x14ac:dyDescent="0.2">
      <c r="E48" s="18"/>
      <c r="F48" s="5"/>
      <c r="G48" s="5"/>
      <c r="H48" s="5"/>
      <c r="I48" s="18"/>
      <c r="J48" s="9"/>
      <c r="K48" s="17"/>
      <c r="L48" s="9"/>
      <c r="M48" s="22"/>
      <c r="N48" s="20"/>
      <c r="O48" s="49"/>
      <c r="P48" s="49"/>
      <c r="Q48" s="21"/>
      <c r="R48" s="10"/>
      <c r="S48" s="5"/>
      <c r="T48" s="5"/>
      <c r="U48" s="18"/>
      <c r="V48" s="10"/>
      <c r="W48" s="5"/>
      <c r="X48" s="48"/>
    </row>
    <row r="49" spans="5:24" ht="16.5" customHeight="1" x14ac:dyDescent="0.2">
      <c r="E49" s="18"/>
      <c r="F49" s="5"/>
      <c r="G49" s="5"/>
      <c r="H49" s="5"/>
      <c r="I49" s="18"/>
      <c r="J49" s="9"/>
      <c r="K49" s="17"/>
      <c r="L49" s="9"/>
      <c r="M49" s="22"/>
      <c r="N49" s="20"/>
      <c r="O49" s="49"/>
      <c r="P49" s="49"/>
      <c r="Q49" s="21"/>
      <c r="R49" s="10"/>
      <c r="S49" s="10"/>
      <c r="T49" s="5"/>
      <c r="U49" s="18"/>
      <c r="V49" s="10"/>
      <c r="W49" s="5"/>
      <c r="X49" s="48"/>
    </row>
    <row r="50" spans="5:24" ht="16.5" customHeight="1" x14ac:dyDescent="0.2">
      <c r="E50" s="18"/>
      <c r="F50" s="5"/>
      <c r="G50" s="5"/>
      <c r="H50" s="5"/>
      <c r="I50" s="18"/>
      <c r="J50" s="9"/>
      <c r="K50" s="17"/>
      <c r="L50" s="9"/>
      <c r="M50" s="22"/>
      <c r="N50" s="20"/>
      <c r="O50" s="49"/>
      <c r="P50" s="48"/>
      <c r="Q50" s="21"/>
      <c r="R50" s="49"/>
      <c r="S50" s="10"/>
      <c r="T50" s="5"/>
      <c r="U50" s="18"/>
      <c r="V50" s="10"/>
      <c r="W50" s="5"/>
      <c r="X50" s="48"/>
    </row>
    <row r="51" spans="5:24" ht="16.5" customHeight="1" x14ac:dyDescent="0.2">
      <c r="E51" s="18"/>
      <c r="F51" s="5"/>
      <c r="G51" s="5"/>
      <c r="H51" s="5"/>
      <c r="I51" s="18"/>
      <c r="J51" s="9"/>
      <c r="K51" s="17"/>
      <c r="L51" s="9"/>
      <c r="M51" s="22"/>
      <c r="N51" s="20"/>
      <c r="O51" s="49"/>
      <c r="P51" s="98"/>
      <c r="Q51" s="21"/>
      <c r="R51" s="5"/>
      <c r="S51" s="10"/>
      <c r="T51" s="5"/>
      <c r="U51" s="18"/>
      <c r="V51" s="10"/>
      <c r="W51" s="5"/>
      <c r="X51" s="48"/>
    </row>
    <row r="52" spans="5:24" ht="16.5" customHeight="1" x14ac:dyDescent="0.2">
      <c r="E52" s="18"/>
      <c r="F52" s="5"/>
      <c r="G52" s="5"/>
      <c r="H52" s="5"/>
      <c r="I52" s="18"/>
      <c r="J52" s="9"/>
      <c r="K52" s="9"/>
      <c r="L52" s="9"/>
      <c r="M52" s="22"/>
      <c r="N52" s="20"/>
      <c r="O52" s="48"/>
      <c r="P52" s="98"/>
      <c r="Q52" s="21"/>
      <c r="R52" s="49"/>
      <c r="S52" s="5"/>
      <c r="T52" s="5"/>
      <c r="U52" s="18"/>
      <c r="V52" s="5"/>
      <c r="W52" s="5"/>
      <c r="X52" s="48"/>
    </row>
    <row r="53" spans="5:24" ht="16.5" customHeight="1" x14ac:dyDescent="0.2">
      <c r="E53" s="18"/>
      <c r="F53" s="17"/>
      <c r="G53" s="17"/>
      <c r="H53" s="17"/>
      <c r="I53" s="18"/>
      <c r="J53" s="9"/>
      <c r="K53" s="9"/>
      <c r="L53" s="9"/>
      <c r="M53" s="22"/>
      <c r="N53" s="20"/>
      <c r="O53" s="48"/>
      <c r="P53" s="98"/>
      <c r="Q53" s="21"/>
      <c r="R53" s="49"/>
      <c r="S53" s="10"/>
      <c r="T53" s="5"/>
      <c r="U53" s="18"/>
      <c r="V53" s="10"/>
      <c r="W53" s="5"/>
      <c r="X53" s="48"/>
    </row>
    <row r="54" spans="5:24" ht="16.5" customHeight="1" x14ac:dyDescent="0.2">
      <c r="E54" s="18"/>
      <c r="F54" s="17"/>
      <c r="G54" s="17"/>
      <c r="H54" s="17"/>
      <c r="I54" s="18"/>
      <c r="J54" s="9"/>
      <c r="K54" s="9"/>
      <c r="L54" s="9"/>
      <c r="M54" s="22"/>
      <c r="N54" s="20"/>
      <c r="O54" s="48"/>
      <c r="P54" s="98"/>
      <c r="Q54" s="21"/>
      <c r="R54" s="49"/>
      <c r="S54" s="10"/>
      <c r="T54" s="5"/>
      <c r="U54" s="18"/>
      <c r="V54" s="10"/>
      <c r="W54" s="5"/>
      <c r="X54" s="48"/>
    </row>
    <row r="55" spans="5:24" ht="16.5" customHeight="1" x14ac:dyDescent="0.2">
      <c r="E55" s="18"/>
      <c r="F55" s="17"/>
      <c r="G55" s="17"/>
      <c r="H55" s="17"/>
      <c r="I55" s="18"/>
      <c r="J55" s="9"/>
      <c r="K55" s="9"/>
      <c r="L55" s="9"/>
      <c r="M55" s="22"/>
      <c r="N55" s="20"/>
      <c r="O55" s="48"/>
      <c r="P55" s="98"/>
      <c r="Q55" s="21"/>
      <c r="R55" s="5"/>
      <c r="S55" s="10"/>
      <c r="T55" s="5"/>
      <c r="U55" s="18"/>
      <c r="V55" s="10"/>
      <c r="W55" s="5"/>
      <c r="X55" s="48"/>
    </row>
    <row r="56" spans="5:24" ht="16.5" customHeight="1" x14ac:dyDescent="0.2">
      <c r="E56" s="18"/>
      <c r="F56" s="17"/>
      <c r="G56" s="17"/>
      <c r="H56" s="17"/>
      <c r="I56" s="18"/>
      <c r="J56" s="9"/>
      <c r="K56" s="9"/>
      <c r="L56" s="9"/>
      <c r="M56" s="22"/>
      <c r="N56" s="20"/>
      <c r="O56" s="48"/>
      <c r="P56" s="98"/>
      <c r="Q56" s="21"/>
      <c r="R56" s="49"/>
      <c r="S56" s="10"/>
      <c r="T56" s="5"/>
      <c r="U56" s="18"/>
      <c r="V56" s="10"/>
      <c r="W56" s="5"/>
      <c r="X56" s="48"/>
    </row>
    <row r="57" spans="5:24" ht="16.5" customHeight="1" x14ac:dyDescent="0.2">
      <c r="E57" s="18"/>
      <c r="F57" s="17"/>
      <c r="G57" s="17"/>
      <c r="H57" s="17"/>
      <c r="I57" s="18"/>
      <c r="J57" s="9"/>
      <c r="K57" s="9"/>
      <c r="L57" s="9"/>
      <c r="M57" s="22"/>
      <c r="N57" s="20"/>
      <c r="O57" s="48"/>
      <c r="P57" s="98"/>
      <c r="Q57" s="21"/>
      <c r="R57" s="49"/>
      <c r="S57" s="5"/>
      <c r="T57" s="5"/>
      <c r="U57" s="18"/>
      <c r="V57" s="49"/>
      <c r="W57" s="5"/>
      <c r="X57" s="48"/>
    </row>
    <row r="58" spans="5:24" ht="16.5" customHeight="1" x14ac:dyDescent="0.2">
      <c r="E58" s="18"/>
      <c r="F58" s="17"/>
      <c r="G58" s="17"/>
      <c r="H58" s="17"/>
      <c r="I58" s="18"/>
      <c r="J58" s="9"/>
      <c r="K58" s="9"/>
      <c r="L58" s="9"/>
      <c r="M58" s="22"/>
      <c r="N58" s="20"/>
      <c r="O58" s="48"/>
      <c r="P58" s="98"/>
      <c r="Q58" s="21"/>
      <c r="R58" s="49"/>
      <c r="S58" s="5"/>
      <c r="T58" s="48"/>
      <c r="U58" s="18"/>
      <c r="V58" s="49"/>
      <c r="W58" s="5"/>
      <c r="X58" s="48"/>
    </row>
    <row r="59" spans="5:24" ht="16.5" customHeight="1" x14ac:dyDescent="0.2">
      <c r="E59" s="18"/>
      <c r="F59" s="17"/>
      <c r="G59" s="17"/>
      <c r="H59" s="17"/>
      <c r="I59" s="18"/>
      <c r="J59" s="9"/>
      <c r="K59" s="9"/>
      <c r="L59" s="9"/>
      <c r="M59" s="22"/>
      <c r="N59" s="20"/>
      <c r="O59" s="48"/>
      <c r="P59" s="98"/>
      <c r="Q59" s="21"/>
      <c r="R59" s="49"/>
      <c r="S59" s="5"/>
      <c r="T59" s="48"/>
      <c r="U59" s="18"/>
      <c r="V59" s="49"/>
      <c r="W59" s="5"/>
      <c r="X59" s="48"/>
    </row>
    <row r="60" spans="5:24" ht="16.5" customHeight="1" x14ac:dyDescent="0.2">
      <c r="E60" s="18"/>
      <c r="F60" s="17"/>
      <c r="G60" s="17"/>
      <c r="H60" s="17"/>
      <c r="I60" s="18"/>
      <c r="J60" s="9"/>
      <c r="K60" s="9"/>
      <c r="L60" s="9"/>
      <c r="M60" s="22"/>
      <c r="N60" s="20"/>
      <c r="O60" s="48"/>
      <c r="P60" s="98"/>
      <c r="Q60" s="21"/>
      <c r="R60" s="5"/>
      <c r="S60" s="5"/>
      <c r="T60" s="48"/>
      <c r="U60" s="18"/>
      <c r="V60" s="104"/>
      <c r="W60" s="5"/>
      <c r="X60" s="48"/>
    </row>
    <row r="61" spans="5:24" ht="16.5" customHeight="1" x14ac:dyDescent="0.2">
      <c r="E61" s="18"/>
      <c r="F61" s="17"/>
      <c r="G61" s="17"/>
      <c r="H61" s="17"/>
      <c r="I61" s="18"/>
      <c r="J61" s="9"/>
      <c r="K61" s="9"/>
      <c r="L61" s="9"/>
      <c r="M61" s="22"/>
      <c r="N61" s="20"/>
      <c r="O61" s="48"/>
      <c r="P61" s="98"/>
      <c r="Q61" s="21"/>
      <c r="R61" s="49"/>
      <c r="S61" s="5"/>
      <c r="T61" s="48"/>
      <c r="U61" s="18"/>
      <c r="V61" s="104"/>
      <c r="W61" s="5"/>
      <c r="X61" s="48"/>
    </row>
    <row r="62" spans="5:24" ht="16.5" customHeight="1" x14ac:dyDescent="0.2">
      <c r="E62" s="18"/>
      <c r="F62" s="17"/>
      <c r="G62" s="17"/>
      <c r="H62" s="17"/>
      <c r="I62" s="18"/>
      <c r="J62" s="9"/>
      <c r="K62" s="9"/>
      <c r="L62" s="9"/>
      <c r="M62" s="22"/>
      <c r="N62" s="20"/>
      <c r="O62" s="48"/>
      <c r="P62" s="98"/>
      <c r="Q62" s="21"/>
      <c r="R62" s="49"/>
      <c r="S62" s="5"/>
      <c r="T62" s="48"/>
      <c r="U62" s="18"/>
      <c r="V62" s="104"/>
      <c r="W62" s="5"/>
      <c r="X62" s="48"/>
    </row>
    <row r="63" spans="5:24" ht="16.5" customHeight="1" x14ac:dyDescent="0.2">
      <c r="E63" s="18"/>
      <c r="F63" s="17"/>
      <c r="G63" s="17"/>
      <c r="H63" s="17"/>
      <c r="I63" s="18"/>
      <c r="J63" s="9"/>
      <c r="K63" s="9"/>
      <c r="L63" s="9"/>
      <c r="M63" s="22"/>
      <c r="N63" s="20"/>
      <c r="O63" s="48"/>
      <c r="P63" s="98"/>
      <c r="Q63" s="21"/>
      <c r="R63" s="49"/>
      <c r="S63" s="5"/>
      <c r="T63" s="48"/>
      <c r="U63" s="18"/>
      <c r="V63" s="104"/>
      <c r="W63" s="5"/>
      <c r="X63" s="48"/>
    </row>
    <row r="64" spans="5:24" x14ac:dyDescent="0.25">
      <c r="E64" s="18"/>
      <c r="F64" s="5"/>
      <c r="G64" s="5"/>
      <c r="H64" s="5"/>
      <c r="I64" s="18"/>
      <c r="J64" s="5"/>
      <c r="K64" s="5"/>
      <c r="L64" s="5"/>
      <c r="M64" s="22"/>
      <c r="N64" s="5"/>
      <c r="O64" s="5"/>
      <c r="P64" s="5"/>
      <c r="Q64" s="21"/>
      <c r="R64" s="5"/>
      <c r="S64" s="5"/>
      <c r="T64" s="5"/>
      <c r="U64" s="18"/>
      <c r="V64" s="5"/>
      <c r="W64" s="5"/>
      <c r="X64" s="5"/>
    </row>
    <row r="65" spans="5:24" ht="15" customHeight="1" x14ac:dyDescent="0.25">
      <c r="E65" s="18"/>
      <c r="F65" s="5"/>
      <c r="G65" s="5"/>
      <c r="H65" s="48"/>
      <c r="I65" s="18"/>
      <c r="J65" s="5"/>
      <c r="K65" s="5"/>
      <c r="L65" s="48"/>
      <c r="M65" s="22"/>
      <c r="N65" s="5"/>
      <c r="O65" s="5"/>
      <c r="P65" s="48"/>
      <c r="Q65" s="21"/>
      <c r="R65" s="5"/>
      <c r="S65" s="5"/>
      <c r="T65" s="48"/>
      <c r="U65" s="18"/>
      <c r="V65" s="5"/>
      <c r="W65" s="5"/>
      <c r="X65" s="48"/>
    </row>
    <row r="66" spans="5:24" ht="15" customHeight="1" x14ac:dyDescent="0.25">
      <c r="Q66" s="3"/>
      <c r="R66" s="5"/>
      <c r="S66" s="5"/>
      <c r="T66" s="98"/>
      <c r="U66" s="18"/>
      <c r="V66" s="99"/>
      <c r="W66" s="5"/>
      <c r="X66" s="98"/>
    </row>
    <row r="67" spans="5:24" x14ac:dyDescent="0.25">
      <c r="Q67" s="3"/>
      <c r="R67" s="5"/>
      <c r="S67" s="5"/>
      <c r="T67" s="98"/>
      <c r="U67" s="18"/>
      <c r="V67" s="99"/>
      <c r="W67" s="5"/>
      <c r="X67" s="98"/>
    </row>
    <row r="68" spans="5:24" x14ac:dyDescent="0.25">
      <c r="Q68" s="3"/>
      <c r="R68" s="5"/>
      <c r="S68" s="5"/>
      <c r="T68" s="98"/>
      <c r="U68" s="18"/>
      <c r="V68" s="99"/>
      <c r="W68" s="5"/>
      <c r="X68" s="98"/>
    </row>
    <row r="69" spans="5:24" x14ac:dyDescent="0.25">
      <c r="Q69" s="3"/>
      <c r="R69" s="5"/>
      <c r="S69" s="5"/>
      <c r="T69" s="98"/>
      <c r="U69" s="18"/>
      <c r="V69" s="99"/>
      <c r="W69" s="5"/>
      <c r="X69" s="98"/>
    </row>
    <row r="70" spans="5:24" ht="18.75" customHeight="1" x14ac:dyDescent="0.25">
      <c r="Q70" s="3"/>
      <c r="R70" s="5"/>
      <c r="S70" s="5"/>
      <c r="T70" s="98"/>
      <c r="U70" s="18"/>
      <c r="V70" s="99"/>
      <c r="W70" s="5"/>
      <c r="X70" s="98"/>
    </row>
    <row r="71" spans="5:24" x14ac:dyDescent="0.25">
      <c r="Q71" s="3"/>
      <c r="R71" s="5"/>
      <c r="S71" s="5"/>
      <c r="T71" s="98"/>
      <c r="U71" s="18"/>
      <c r="V71" s="99"/>
      <c r="W71" s="5"/>
      <c r="X71" s="98"/>
    </row>
    <row r="72" spans="5:24" x14ac:dyDescent="0.25">
      <c r="Q72" s="3"/>
      <c r="R72" s="5"/>
      <c r="S72" s="5"/>
      <c r="T72" s="98"/>
      <c r="U72" s="18"/>
      <c r="V72" s="99"/>
      <c r="W72" s="5"/>
      <c r="X72" s="98"/>
    </row>
    <row r="73" spans="5:24" x14ac:dyDescent="0.25">
      <c r="Q73" s="3"/>
      <c r="R73" s="5"/>
      <c r="S73" s="5"/>
      <c r="T73" s="98"/>
      <c r="U73" s="18"/>
      <c r="V73" s="99"/>
      <c r="W73" s="5"/>
      <c r="X73" s="98"/>
    </row>
    <row r="74" spans="5:24" ht="15.75" customHeight="1" x14ac:dyDescent="0.25">
      <c r="Q74" s="3"/>
      <c r="R74" s="5"/>
      <c r="S74" s="5"/>
      <c r="T74" s="98"/>
      <c r="U74" s="18"/>
      <c r="V74" s="99"/>
      <c r="W74" s="5"/>
      <c r="X74" s="98"/>
    </row>
    <row r="75" spans="5:24" x14ac:dyDescent="0.25">
      <c r="Q75" s="3"/>
      <c r="R75" s="5"/>
      <c r="S75" s="5"/>
      <c r="T75" s="98"/>
      <c r="U75" s="18"/>
      <c r="V75" s="99"/>
      <c r="W75" s="5"/>
      <c r="X75" s="98"/>
    </row>
    <row r="76" spans="5:24" x14ac:dyDescent="0.25">
      <c r="Q76" s="3"/>
      <c r="R76" s="5"/>
      <c r="S76" s="5"/>
      <c r="T76" s="98"/>
      <c r="U76" s="18"/>
      <c r="V76" s="99"/>
      <c r="W76" s="5"/>
      <c r="X76" s="98"/>
    </row>
    <row r="77" spans="5:24" x14ac:dyDescent="0.25">
      <c r="Q77" s="3"/>
      <c r="R77" s="5"/>
      <c r="S77" s="5"/>
      <c r="T77" s="98"/>
      <c r="U77" s="18"/>
      <c r="V77" s="99"/>
      <c r="W77" s="5"/>
      <c r="X77" s="98"/>
    </row>
    <row r="78" spans="5:24" ht="21" customHeight="1" x14ac:dyDescent="0.25">
      <c r="Q78" s="3"/>
      <c r="R78" s="5"/>
      <c r="S78" s="5"/>
      <c r="T78" s="98"/>
      <c r="U78" s="18"/>
      <c r="V78" s="99"/>
      <c r="W78" s="5"/>
      <c r="X78" s="98"/>
    </row>
    <row r="79" spans="5:24" x14ac:dyDescent="0.25">
      <c r="Q79" s="3"/>
      <c r="R79" s="5"/>
      <c r="S79" s="5"/>
      <c r="T79" s="98"/>
      <c r="U79" s="18"/>
      <c r="V79" s="99"/>
      <c r="W79" s="5"/>
      <c r="X79" s="98"/>
    </row>
    <row r="80" spans="5:24" x14ac:dyDescent="0.25">
      <c r="Q80" s="3"/>
      <c r="R80" s="5"/>
      <c r="S80" s="5"/>
      <c r="T80" s="98"/>
      <c r="U80" s="18"/>
      <c r="V80" s="99"/>
      <c r="W80" s="5"/>
      <c r="X80" s="98"/>
    </row>
    <row r="81" spans="17:24" x14ac:dyDescent="0.25">
      <c r="Q81" s="3"/>
      <c r="R81" s="5"/>
      <c r="S81" s="5"/>
      <c r="T81" s="98"/>
      <c r="U81" s="18"/>
      <c r="V81" s="99"/>
      <c r="W81" s="5"/>
      <c r="X81" s="98"/>
    </row>
    <row r="82" spans="17:24" ht="19.5" customHeight="1" x14ac:dyDescent="0.25">
      <c r="Q82" s="3"/>
      <c r="R82" s="5"/>
      <c r="S82" s="5"/>
      <c r="T82" s="98"/>
      <c r="U82" s="18"/>
      <c r="V82" s="99"/>
      <c r="W82" s="5"/>
      <c r="X82" s="5"/>
    </row>
    <row r="83" spans="17:24" x14ac:dyDescent="0.25">
      <c r="Q83" s="3"/>
      <c r="R83" s="5"/>
      <c r="S83" s="5"/>
      <c r="T83" s="98"/>
      <c r="U83" s="18"/>
      <c r="V83" s="99"/>
      <c r="W83" s="5"/>
      <c r="X83" s="5"/>
    </row>
    <row r="84" spans="17:24" x14ac:dyDescent="0.25">
      <c r="Q84" s="3"/>
      <c r="R84" s="5"/>
      <c r="S84" s="5"/>
      <c r="T84" s="98"/>
      <c r="U84" s="18"/>
      <c r="V84" s="99"/>
      <c r="W84" s="5"/>
      <c r="X84" s="5"/>
    </row>
    <row r="85" spans="17:24" x14ac:dyDescent="0.25">
      <c r="Q85" s="3"/>
      <c r="R85" s="5"/>
      <c r="S85" s="5"/>
      <c r="T85" s="98"/>
      <c r="U85" s="18"/>
      <c r="V85" s="99"/>
      <c r="W85" s="5"/>
      <c r="X85" s="5"/>
    </row>
    <row r="86" spans="17:24" ht="15" customHeight="1" x14ac:dyDescent="0.25">
      <c r="Q86" s="3"/>
      <c r="R86" s="5"/>
      <c r="S86" s="5"/>
      <c r="T86" s="98"/>
      <c r="U86" s="18"/>
      <c r="V86" s="99"/>
      <c r="W86" s="5"/>
      <c r="X86" s="5"/>
    </row>
    <row r="87" spans="17:24" x14ac:dyDescent="0.25">
      <c r="Q87" s="3"/>
      <c r="R87" s="5"/>
      <c r="S87" s="5"/>
      <c r="T87" s="48"/>
      <c r="U87" s="18"/>
      <c r="V87" s="99"/>
      <c r="W87" s="5"/>
      <c r="X87" s="48"/>
    </row>
    <row r="88" spans="17:24" ht="22.5" customHeight="1" x14ac:dyDescent="0.25">
      <c r="Q88" s="3"/>
      <c r="R88" s="5"/>
      <c r="S88" s="5"/>
      <c r="T88" s="48"/>
      <c r="U88" s="18"/>
      <c r="V88" s="99"/>
      <c r="W88" s="5"/>
      <c r="X88" s="48"/>
    </row>
    <row r="89" spans="17:24" x14ac:dyDescent="0.25">
      <c r="Q89" s="3"/>
      <c r="R89" s="5"/>
      <c r="S89" s="5"/>
      <c r="T89" s="48"/>
      <c r="U89" s="18"/>
      <c r="V89" s="99"/>
      <c r="W89" s="5"/>
      <c r="X89" s="48"/>
    </row>
    <row r="90" spans="17:24" x14ac:dyDescent="0.25">
      <c r="Q90" s="3"/>
      <c r="R90" s="5"/>
      <c r="S90" s="5"/>
      <c r="T90" s="48"/>
      <c r="U90" s="18"/>
      <c r="V90" s="99"/>
      <c r="W90" s="5"/>
      <c r="X90" s="48"/>
    </row>
    <row r="91" spans="17:24" x14ac:dyDescent="0.25">
      <c r="Q91" s="3"/>
      <c r="R91" s="5"/>
      <c r="S91" s="5"/>
      <c r="T91" s="48"/>
      <c r="U91" s="18"/>
      <c r="V91" s="99"/>
      <c r="W91" s="5"/>
      <c r="X91" s="48"/>
    </row>
    <row r="92" spans="17:24" x14ac:dyDescent="0.25">
      <c r="Q92" s="3"/>
      <c r="R92" s="5"/>
      <c r="S92" s="5"/>
      <c r="T92" s="48"/>
      <c r="U92" s="18"/>
      <c r="V92" s="99"/>
      <c r="W92" s="5"/>
      <c r="X92" s="48"/>
    </row>
    <row r="93" spans="17:24" ht="17.25" customHeight="1" x14ac:dyDescent="0.25">
      <c r="Q93" s="3"/>
      <c r="R93" s="5"/>
      <c r="S93" s="5"/>
      <c r="T93" s="48"/>
      <c r="U93" s="18"/>
      <c r="V93" s="97"/>
      <c r="W93" s="5"/>
      <c r="X93" s="48"/>
    </row>
    <row r="94" spans="17:24" x14ac:dyDescent="0.25">
      <c r="Q94" s="3"/>
      <c r="R94" s="5"/>
      <c r="S94" s="5"/>
      <c r="T94" s="48"/>
      <c r="U94" s="18"/>
      <c r="V94" s="97"/>
      <c r="W94" s="5"/>
      <c r="X94" s="48"/>
    </row>
    <row r="95" spans="17:24" x14ac:dyDescent="0.25">
      <c r="Q95" s="3"/>
      <c r="R95" s="5"/>
      <c r="S95" s="5"/>
      <c r="T95" s="48"/>
      <c r="U95" s="18"/>
      <c r="V95" s="97"/>
      <c r="W95" s="5"/>
      <c r="X95" s="48"/>
    </row>
    <row r="96" spans="17:24" x14ac:dyDescent="0.25">
      <c r="Q96" s="3"/>
      <c r="R96" s="5"/>
      <c r="S96" s="5"/>
      <c r="T96" s="48"/>
      <c r="U96" s="18"/>
      <c r="V96" s="97"/>
      <c r="W96" s="5"/>
      <c r="X96" s="48"/>
    </row>
    <row r="97" spans="17:24" x14ac:dyDescent="0.25">
      <c r="Q97" s="3"/>
      <c r="R97" s="5"/>
      <c r="S97" s="5"/>
      <c r="T97" s="48"/>
      <c r="U97" s="18"/>
      <c r="V97" s="97"/>
      <c r="W97" s="5"/>
      <c r="X97" s="48"/>
    </row>
    <row r="98" spans="17:24" ht="51" customHeight="1" x14ac:dyDescent="0.25">
      <c r="Q98" s="4"/>
      <c r="R98" s="14"/>
      <c r="S98" s="98"/>
      <c r="T98" s="98"/>
      <c r="U98" s="18"/>
      <c r="V98" s="14"/>
      <c r="W98" s="98"/>
      <c r="X98" s="98"/>
    </row>
    <row r="99" spans="17:24" x14ac:dyDescent="0.25">
      <c r="R99" s="5"/>
      <c r="S99" s="5"/>
      <c r="T99" s="5"/>
      <c r="U99" s="18"/>
      <c r="V99" s="5"/>
      <c r="W99" s="5"/>
      <c r="X99" s="5"/>
    </row>
    <row r="100" spans="17:24" x14ac:dyDescent="0.25">
      <c r="R100" s="5"/>
      <c r="S100" s="5"/>
      <c r="T100" s="5"/>
      <c r="U100" s="18"/>
      <c r="V100" s="15"/>
      <c r="W100" s="16"/>
      <c r="X100" s="16"/>
    </row>
    <row r="101" spans="17:24" ht="45" customHeight="1" x14ac:dyDescent="0.25">
      <c r="R101" s="5"/>
      <c r="S101" s="5"/>
      <c r="T101" s="5"/>
      <c r="U101" s="18"/>
      <c r="V101" s="97"/>
      <c r="W101" s="5"/>
      <c r="X101" s="98"/>
    </row>
    <row r="102" spans="17:24" x14ac:dyDescent="0.25">
      <c r="R102" s="5"/>
      <c r="S102" s="5"/>
      <c r="T102" s="5"/>
      <c r="U102" s="18"/>
      <c r="V102" s="97"/>
      <c r="W102" s="5"/>
      <c r="X102" s="98"/>
    </row>
    <row r="103" spans="17:24" x14ac:dyDescent="0.25">
      <c r="R103" s="5"/>
      <c r="S103" s="5"/>
      <c r="T103" s="5"/>
      <c r="U103" s="18"/>
      <c r="V103" s="97"/>
      <c r="W103" s="5"/>
      <c r="X103" s="98"/>
    </row>
    <row r="104" spans="17:24" x14ac:dyDescent="0.25">
      <c r="R104" s="5"/>
      <c r="S104" s="5"/>
      <c r="T104" s="5"/>
      <c r="U104" s="18"/>
      <c r="V104" s="97"/>
      <c r="W104" s="5"/>
      <c r="X104" s="98"/>
    </row>
    <row r="105" spans="17:24" ht="30" customHeight="1" x14ac:dyDescent="0.25">
      <c r="R105" s="5"/>
      <c r="S105" s="5"/>
      <c r="T105" s="5"/>
      <c r="U105" s="18"/>
      <c r="V105" s="97"/>
      <c r="W105" s="5"/>
      <c r="X105" s="98"/>
    </row>
    <row r="106" spans="17:24" x14ac:dyDescent="0.25">
      <c r="R106" s="5"/>
      <c r="S106" s="5"/>
      <c r="T106" s="5"/>
      <c r="U106" s="18"/>
      <c r="V106" s="97"/>
      <c r="W106" s="5"/>
      <c r="X106" s="98"/>
    </row>
    <row r="107" spans="17:24" x14ac:dyDescent="0.25">
      <c r="R107" s="5"/>
      <c r="S107" s="5"/>
      <c r="T107" s="5"/>
      <c r="U107" s="18"/>
      <c r="V107" s="97"/>
      <c r="W107" s="5"/>
      <c r="X107" s="98"/>
    </row>
    <row r="108" spans="17:24" x14ac:dyDescent="0.25">
      <c r="R108" s="5"/>
      <c r="S108" s="5"/>
      <c r="T108" s="5"/>
      <c r="U108" s="18"/>
      <c r="V108" s="97"/>
      <c r="W108" s="5"/>
      <c r="X108" s="98"/>
    </row>
    <row r="109" spans="17:24" ht="45" customHeight="1" x14ac:dyDescent="0.25">
      <c r="R109" s="5"/>
      <c r="S109" s="5"/>
      <c r="T109" s="5"/>
      <c r="U109" s="18"/>
      <c r="V109" s="97"/>
      <c r="W109" s="5"/>
      <c r="X109" s="98"/>
    </row>
    <row r="110" spans="17:24" x14ac:dyDescent="0.25">
      <c r="R110" s="5"/>
      <c r="S110" s="5"/>
      <c r="T110" s="5"/>
      <c r="U110" s="18"/>
      <c r="V110" s="97"/>
      <c r="W110" s="5"/>
      <c r="X110" s="98"/>
    </row>
    <row r="111" spans="17:24" x14ac:dyDescent="0.25">
      <c r="R111" s="5"/>
      <c r="S111" s="5"/>
      <c r="T111" s="5"/>
      <c r="U111" s="18"/>
      <c r="V111" s="97"/>
      <c r="W111" s="5"/>
      <c r="X111" s="98"/>
    </row>
    <row r="112" spans="17:24" x14ac:dyDescent="0.25">
      <c r="R112" s="5"/>
      <c r="S112" s="5"/>
      <c r="T112" s="5"/>
      <c r="U112" s="18"/>
      <c r="V112" s="97"/>
      <c r="W112" s="5"/>
      <c r="X112" s="98"/>
    </row>
    <row r="113" spans="18:24" ht="45" customHeight="1" x14ac:dyDescent="0.25">
      <c r="R113" s="5"/>
      <c r="S113" s="5"/>
      <c r="T113" s="5"/>
      <c r="U113" s="18"/>
      <c r="V113" s="97"/>
      <c r="W113" s="5"/>
      <c r="X113" s="98"/>
    </row>
    <row r="114" spans="18:24" x14ac:dyDescent="0.25">
      <c r="R114" s="5"/>
      <c r="S114" s="5"/>
      <c r="T114" s="5"/>
      <c r="U114" s="18"/>
      <c r="V114" s="97"/>
      <c r="W114" s="5"/>
      <c r="X114" s="98"/>
    </row>
    <row r="115" spans="18:24" x14ac:dyDescent="0.25">
      <c r="R115" s="5"/>
      <c r="S115" s="5"/>
      <c r="T115" s="5"/>
      <c r="U115" s="18"/>
      <c r="V115" s="97"/>
      <c r="W115" s="5"/>
      <c r="X115" s="98"/>
    </row>
    <row r="116" spans="18:24" x14ac:dyDescent="0.25">
      <c r="R116" s="5"/>
      <c r="S116" s="5"/>
      <c r="T116" s="5"/>
      <c r="U116" s="18"/>
      <c r="V116" s="97"/>
      <c r="W116" s="5"/>
      <c r="X116" s="98"/>
    </row>
    <row r="117" spans="18:24" ht="30" customHeight="1" x14ac:dyDescent="0.25">
      <c r="R117" s="5"/>
      <c r="S117" s="5"/>
      <c r="T117" s="5"/>
      <c r="U117" s="18"/>
      <c r="V117" s="97"/>
      <c r="W117" s="5"/>
      <c r="X117" s="98"/>
    </row>
    <row r="118" spans="18:24" x14ac:dyDescent="0.25">
      <c r="U118" s="18"/>
      <c r="V118" s="97"/>
      <c r="W118" s="5"/>
      <c r="X118" s="98"/>
    </row>
    <row r="119" spans="18:24" x14ac:dyDescent="0.25">
      <c r="U119" s="18"/>
      <c r="V119" s="97"/>
      <c r="W119" s="5"/>
      <c r="X119" s="98"/>
    </row>
    <row r="120" spans="18:24" x14ac:dyDescent="0.25">
      <c r="U120" s="18"/>
      <c r="V120" s="97"/>
      <c r="W120" s="5"/>
      <c r="X120" s="98"/>
    </row>
    <row r="121" spans="18:24" ht="51.75" customHeight="1" x14ac:dyDescent="0.25">
      <c r="U121" s="18"/>
      <c r="V121" s="14"/>
      <c r="W121" s="98"/>
      <c r="X121" s="98"/>
    </row>
    <row r="122" spans="18:24" x14ac:dyDescent="0.25">
      <c r="V122" s="5"/>
      <c r="W122" s="5"/>
      <c r="X122" s="5"/>
    </row>
    <row r="123" spans="18:24" x14ac:dyDescent="0.25">
      <c r="V123" s="5"/>
      <c r="W123" s="5"/>
      <c r="X123" s="5"/>
    </row>
    <row r="124" spans="18:24" x14ac:dyDescent="0.25">
      <c r="V124" s="5"/>
      <c r="W124" s="5"/>
      <c r="X124" s="5"/>
    </row>
    <row r="125" spans="18:24" x14ac:dyDescent="0.25">
      <c r="V125" s="5"/>
      <c r="W125" s="5"/>
      <c r="X125" s="5"/>
    </row>
  </sheetData>
  <mergeCells count="67">
    <mergeCell ref="A1:A41"/>
    <mergeCell ref="B1:D1"/>
    <mergeCell ref="E1:E41"/>
    <mergeCell ref="F1:H1"/>
    <mergeCell ref="I1:I41"/>
    <mergeCell ref="B2:C2"/>
    <mergeCell ref="F2:G2"/>
    <mergeCell ref="D3:D6"/>
    <mergeCell ref="D8:D9"/>
    <mergeCell ref="H8:H9"/>
    <mergeCell ref="H3:H6"/>
    <mergeCell ref="L8:L9"/>
    <mergeCell ref="P8:P9"/>
    <mergeCell ref="T8:T9"/>
    <mergeCell ref="M1:M41"/>
    <mergeCell ref="N1:P1"/>
    <mergeCell ref="Q1:Q41"/>
    <mergeCell ref="R1:T1"/>
    <mergeCell ref="N2:O2"/>
    <mergeCell ref="R2:S2"/>
    <mergeCell ref="J1:L1"/>
    <mergeCell ref="J2:K2"/>
    <mergeCell ref="L3:L6"/>
    <mergeCell ref="P3:P6"/>
    <mergeCell ref="T3:T6"/>
    <mergeCell ref="X3:X6"/>
    <mergeCell ref="U1:U41"/>
    <mergeCell ref="V1:X1"/>
    <mergeCell ref="V2:W2"/>
    <mergeCell ref="X8:X9"/>
    <mergeCell ref="T70:T73"/>
    <mergeCell ref="V70:V73"/>
    <mergeCell ref="X70:X73"/>
    <mergeCell ref="B10:D10"/>
    <mergeCell ref="F10:H10"/>
    <mergeCell ref="J10:L10"/>
    <mergeCell ref="N10:P10"/>
    <mergeCell ref="R10:T10"/>
    <mergeCell ref="V10:X10"/>
    <mergeCell ref="P51:P63"/>
    <mergeCell ref="V60:V63"/>
    <mergeCell ref="T66:T69"/>
    <mergeCell ref="V66:V69"/>
    <mergeCell ref="X66:X69"/>
    <mergeCell ref="W98:X98"/>
    <mergeCell ref="T74:T77"/>
    <mergeCell ref="V74:V77"/>
    <mergeCell ref="X74:X77"/>
    <mergeCell ref="T78:T81"/>
    <mergeCell ref="V78:V81"/>
    <mergeCell ref="X78:X81"/>
    <mergeCell ref="T82:T86"/>
    <mergeCell ref="V82:V85"/>
    <mergeCell ref="V86:V92"/>
    <mergeCell ref="V93:V97"/>
    <mergeCell ref="S98:T98"/>
    <mergeCell ref="V101:V104"/>
    <mergeCell ref="X101:X104"/>
    <mergeCell ref="V105:V108"/>
    <mergeCell ref="X105:X108"/>
    <mergeCell ref="V109:V112"/>
    <mergeCell ref="X109:X112"/>
    <mergeCell ref="V113:V116"/>
    <mergeCell ref="X113:X116"/>
    <mergeCell ref="V117:V120"/>
    <mergeCell ref="X117:X120"/>
    <mergeCell ref="W121:X12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79"/>
  <sheetViews>
    <sheetView workbookViewId="0">
      <selection activeCell="F9" sqref="F9"/>
    </sheetView>
  </sheetViews>
  <sheetFormatPr defaultRowHeight="15" x14ac:dyDescent="0.25"/>
  <cols>
    <col min="1" max="1" width="26.42578125" customWidth="1"/>
    <col min="2" max="2" width="27.140625" customWidth="1"/>
    <col min="3" max="3" width="8.5703125" customWidth="1"/>
    <col min="4" max="4" width="10.28515625" customWidth="1"/>
    <col min="5" max="5" width="13" customWidth="1"/>
    <col min="6" max="6" width="12.42578125" customWidth="1"/>
    <col min="7" max="9" width="7.5703125" customWidth="1"/>
    <col min="10" max="12" width="6.5703125" customWidth="1"/>
    <col min="13" max="15" width="6.7109375" customWidth="1"/>
    <col min="16" max="18" width="5.85546875" customWidth="1"/>
    <col min="19" max="23" width="6.140625" customWidth="1"/>
    <col min="24" max="24" width="6.42578125" customWidth="1"/>
    <col min="25" max="25" width="4" customWidth="1"/>
  </cols>
  <sheetData>
    <row r="1" spans="1:24" ht="48.6" customHeight="1" x14ac:dyDescent="0.25">
      <c r="A1" s="147" t="s">
        <v>200</v>
      </c>
      <c r="B1" s="148"/>
      <c r="C1" s="149" t="s">
        <v>225</v>
      </c>
      <c r="D1" s="150"/>
      <c r="E1" s="150"/>
      <c r="F1" s="150"/>
      <c r="G1" s="150"/>
      <c r="H1" s="150"/>
      <c r="I1" s="150"/>
      <c r="J1" s="150"/>
      <c r="K1" s="150"/>
      <c r="L1" s="150"/>
      <c r="M1" s="150"/>
      <c r="N1" s="150"/>
      <c r="O1" s="150"/>
      <c r="P1" s="150"/>
      <c r="Q1" s="150"/>
      <c r="R1" s="150"/>
      <c r="S1" s="150"/>
      <c r="T1" s="150"/>
      <c r="U1" s="150"/>
      <c r="V1" s="150"/>
      <c r="W1" s="150"/>
      <c r="X1" s="150"/>
    </row>
    <row r="2" spans="1:24" ht="24" customHeight="1" x14ac:dyDescent="0.25">
      <c r="A2" s="151"/>
      <c r="B2" s="152"/>
      <c r="C2" s="155"/>
      <c r="D2" s="156"/>
      <c r="E2" s="156"/>
      <c r="F2" s="156"/>
      <c r="G2" s="157" t="s">
        <v>201</v>
      </c>
      <c r="H2" s="157"/>
      <c r="I2" s="157"/>
      <c r="J2" s="157" t="s">
        <v>202</v>
      </c>
      <c r="K2" s="157"/>
      <c r="L2" s="157"/>
      <c r="M2" s="157" t="s">
        <v>203</v>
      </c>
      <c r="N2" s="157"/>
      <c r="O2" s="157"/>
      <c r="P2" s="157" t="s">
        <v>204</v>
      </c>
      <c r="Q2" s="157"/>
      <c r="R2" s="157"/>
      <c r="S2" s="157" t="s">
        <v>205</v>
      </c>
      <c r="T2" s="157"/>
      <c r="U2" s="157"/>
      <c r="V2" s="157" t="s">
        <v>206</v>
      </c>
      <c r="W2" s="157"/>
      <c r="X2" s="157"/>
    </row>
    <row r="3" spans="1:24" s="80" customFormat="1" ht="25.9" customHeight="1" x14ac:dyDescent="0.25">
      <c r="A3" s="153"/>
      <c r="B3" s="154"/>
      <c r="C3" s="74" t="s">
        <v>207</v>
      </c>
      <c r="D3" s="75" t="s">
        <v>208</v>
      </c>
      <c r="E3" s="75" t="s">
        <v>209</v>
      </c>
      <c r="F3" s="76" t="s">
        <v>210</v>
      </c>
      <c r="G3" s="77" t="s">
        <v>211</v>
      </c>
      <c r="H3" s="77" t="s">
        <v>212</v>
      </c>
      <c r="I3" s="77" t="s">
        <v>213</v>
      </c>
      <c r="J3" s="78" t="s">
        <v>211</v>
      </c>
      <c r="K3" s="78" t="s">
        <v>212</v>
      </c>
      <c r="L3" s="78" t="s">
        <v>213</v>
      </c>
      <c r="M3" s="79" t="s">
        <v>211</v>
      </c>
      <c r="N3" s="79" t="s">
        <v>212</v>
      </c>
      <c r="O3" s="79" t="s">
        <v>213</v>
      </c>
      <c r="P3" s="77" t="s">
        <v>211</v>
      </c>
      <c r="Q3" s="77" t="s">
        <v>212</v>
      </c>
      <c r="R3" s="77" t="s">
        <v>213</v>
      </c>
      <c r="S3" s="78" t="s">
        <v>214</v>
      </c>
      <c r="T3" s="78" t="s">
        <v>212</v>
      </c>
      <c r="U3" s="78" t="s">
        <v>213</v>
      </c>
      <c r="V3" s="79" t="s">
        <v>211</v>
      </c>
      <c r="W3" s="79" t="s">
        <v>212</v>
      </c>
      <c r="X3" s="79" t="s">
        <v>213</v>
      </c>
    </row>
    <row r="4" spans="1:24" x14ac:dyDescent="0.25">
      <c r="A4" s="81"/>
      <c r="B4" s="81"/>
      <c r="C4" s="82"/>
      <c r="D4" s="82"/>
      <c r="E4" s="82"/>
      <c r="F4" s="82"/>
      <c r="G4" s="83"/>
      <c r="H4" s="83"/>
      <c r="I4" s="83"/>
      <c r="J4" s="83"/>
      <c r="K4" s="83"/>
      <c r="L4" s="83"/>
      <c r="M4" s="83"/>
      <c r="N4" s="83"/>
      <c r="O4" s="83"/>
      <c r="P4" s="83"/>
      <c r="Q4" s="83"/>
      <c r="R4" s="83"/>
      <c r="S4" s="83"/>
      <c r="T4" s="83"/>
      <c r="U4" s="83"/>
      <c r="V4" s="83"/>
      <c r="W4" s="83"/>
      <c r="X4" s="83"/>
    </row>
    <row r="5" spans="1:24" x14ac:dyDescent="0.25">
      <c r="A5" s="81"/>
      <c r="B5" s="81"/>
      <c r="C5" s="82"/>
      <c r="D5" s="82"/>
      <c r="E5" s="82"/>
      <c r="F5" s="82"/>
      <c r="G5" s="83"/>
      <c r="H5" s="83"/>
      <c r="I5" s="83"/>
      <c r="J5" s="83"/>
      <c r="K5" s="83"/>
      <c r="L5" s="83"/>
      <c r="M5" s="83"/>
      <c r="N5" s="83"/>
      <c r="O5" s="83"/>
      <c r="P5" s="83"/>
      <c r="Q5" s="83"/>
      <c r="R5" s="83"/>
      <c r="S5" s="83"/>
      <c r="T5" s="83"/>
      <c r="U5" s="83"/>
      <c r="V5" s="83"/>
      <c r="W5" s="83"/>
      <c r="X5" s="83"/>
    </row>
    <row r="6" spans="1:24" x14ac:dyDescent="0.25">
      <c r="A6" s="81"/>
      <c r="B6" s="81"/>
      <c r="C6" s="82"/>
      <c r="D6" s="82"/>
      <c r="E6" s="82"/>
      <c r="F6" s="82"/>
      <c r="G6" s="83"/>
      <c r="H6" s="83"/>
      <c r="I6" s="83"/>
      <c r="J6" s="83"/>
      <c r="K6" s="83"/>
      <c r="L6" s="83"/>
      <c r="M6" s="83"/>
      <c r="N6" s="83"/>
      <c r="O6" s="83"/>
      <c r="P6" s="83"/>
      <c r="Q6" s="83"/>
      <c r="R6" s="83"/>
      <c r="S6" s="83"/>
      <c r="T6" s="83"/>
      <c r="U6" s="83"/>
      <c r="V6" s="83"/>
      <c r="W6" s="83"/>
      <c r="X6" s="83"/>
    </row>
    <row r="7" spans="1:24" x14ac:dyDescent="0.25">
      <c r="A7" s="81"/>
      <c r="B7" s="81"/>
      <c r="C7" s="82"/>
      <c r="D7" s="82"/>
      <c r="E7" s="82"/>
      <c r="F7" s="82"/>
      <c r="G7" s="83"/>
      <c r="H7" s="83"/>
      <c r="I7" s="83"/>
      <c r="J7" s="83"/>
      <c r="K7" s="83"/>
      <c r="L7" s="83"/>
      <c r="M7" s="83"/>
      <c r="N7" s="83"/>
      <c r="O7" s="83"/>
      <c r="P7" s="83"/>
      <c r="Q7" s="83"/>
      <c r="R7" s="83"/>
      <c r="S7" s="83"/>
      <c r="T7" s="83"/>
      <c r="U7" s="83"/>
      <c r="V7" s="83"/>
      <c r="W7" s="83"/>
      <c r="X7" s="83"/>
    </row>
    <row r="8" spans="1:24" x14ac:dyDescent="0.25">
      <c r="A8" s="81"/>
      <c r="B8" s="81"/>
      <c r="C8" s="82"/>
      <c r="D8" s="82"/>
      <c r="E8" s="84"/>
      <c r="F8" s="82"/>
      <c r="G8" s="83"/>
      <c r="H8" s="83"/>
      <c r="I8" s="83"/>
      <c r="J8" s="83"/>
      <c r="K8" s="83"/>
      <c r="L8" s="83"/>
      <c r="M8" s="83"/>
      <c r="N8" s="83"/>
      <c r="O8" s="83"/>
      <c r="P8" s="83"/>
      <c r="Q8" s="83"/>
      <c r="R8" s="83"/>
      <c r="S8" s="83"/>
      <c r="T8" s="83"/>
      <c r="U8" s="83"/>
      <c r="V8" s="83"/>
      <c r="W8" s="83"/>
      <c r="X8" s="83"/>
    </row>
    <row r="9" spans="1:24" x14ac:dyDescent="0.25">
      <c r="A9" s="81"/>
      <c r="B9" s="81"/>
      <c r="C9" s="82"/>
      <c r="D9" s="82"/>
      <c r="E9" s="82"/>
      <c r="F9" s="82"/>
      <c r="G9" s="83"/>
      <c r="H9" s="83"/>
      <c r="I9" s="83"/>
      <c r="J9" s="83"/>
      <c r="K9" s="83"/>
      <c r="L9" s="83"/>
      <c r="M9" s="83"/>
      <c r="N9" s="83"/>
      <c r="O9" s="83"/>
      <c r="P9" s="83"/>
      <c r="Q9" s="83"/>
      <c r="R9" s="83"/>
      <c r="S9" s="83"/>
      <c r="T9" s="83"/>
      <c r="U9" s="83"/>
      <c r="V9" s="83"/>
      <c r="W9" s="83"/>
      <c r="X9" s="83"/>
    </row>
    <row r="10" spans="1:24" x14ac:dyDescent="0.25">
      <c r="A10" s="81"/>
      <c r="B10" s="81"/>
      <c r="C10" s="82"/>
      <c r="D10" s="82"/>
      <c r="E10" s="82"/>
      <c r="F10" s="82"/>
      <c r="G10" s="83"/>
      <c r="H10" s="83"/>
      <c r="I10" s="83"/>
      <c r="J10" s="83"/>
      <c r="K10" s="83"/>
      <c r="L10" s="83"/>
      <c r="M10" s="83"/>
      <c r="N10" s="83"/>
      <c r="O10" s="83"/>
      <c r="P10" s="83"/>
      <c r="Q10" s="83"/>
      <c r="R10" s="83"/>
      <c r="S10" s="83"/>
      <c r="T10" s="83"/>
      <c r="U10" s="83"/>
      <c r="V10" s="83"/>
      <c r="W10" s="83"/>
      <c r="X10" s="83"/>
    </row>
    <row r="11" spans="1:24" x14ac:dyDescent="0.25">
      <c r="A11" s="81"/>
      <c r="B11" s="81"/>
      <c r="C11" s="82"/>
      <c r="D11" s="82"/>
      <c r="E11" s="82"/>
      <c r="F11" s="82"/>
      <c r="G11" s="83"/>
      <c r="H11" s="83"/>
      <c r="I11" s="83"/>
      <c r="J11" s="83"/>
      <c r="K11" s="83"/>
      <c r="L11" s="83"/>
      <c r="M11" s="83"/>
      <c r="N11" s="83"/>
      <c r="O11" s="83"/>
      <c r="P11" s="83"/>
      <c r="Q11" s="83"/>
      <c r="R11" s="83"/>
      <c r="S11" s="83"/>
      <c r="T11" s="83"/>
      <c r="U11" s="83"/>
      <c r="V11" s="83"/>
      <c r="W11" s="83"/>
      <c r="X11" s="83"/>
    </row>
    <row r="12" spans="1:24" x14ac:dyDescent="0.25">
      <c r="A12" s="81"/>
      <c r="B12" s="81"/>
      <c r="C12" s="82"/>
      <c r="D12" s="82"/>
      <c r="E12" s="82"/>
      <c r="F12" s="82"/>
      <c r="G12" s="83"/>
      <c r="H12" s="83"/>
      <c r="I12" s="83"/>
      <c r="J12" s="83"/>
      <c r="K12" s="83"/>
      <c r="L12" s="83"/>
      <c r="M12" s="83"/>
      <c r="N12" s="83"/>
      <c r="O12" s="83"/>
      <c r="P12" s="83"/>
      <c r="Q12" s="83"/>
      <c r="R12" s="83"/>
      <c r="S12" s="83"/>
      <c r="T12" s="83"/>
      <c r="U12" s="83"/>
      <c r="V12" s="83"/>
      <c r="W12" s="83"/>
      <c r="X12" s="83"/>
    </row>
    <row r="13" spans="1:24" x14ac:dyDescent="0.25">
      <c r="A13" s="81"/>
      <c r="B13" s="81"/>
      <c r="C13" s="82"/>
      <c r="D13" s="82"/>
      <c r="E13" s="82"/>
      <c r="F13" s="82"/>
      <c r="G13" s="83"/>
      <c r="H13" s="83"/>
      <c r="I13" s="83"/>
      <c r="J13" s="83"/>
      <c r="K13" s="83"/>
      <c r="L13" s="83"/>
      <c r="M13" s="83"/>
      <c r="N13" s="83"/>
      <c r="O13" s="83"/>
      <c r="P13" s="83"/>
      <c r="Q13" s="83"/>
      <c r="R13" s="83"/>
      <c r="S13" s="83"/>
      <c r="T13" s="83"/>
      <c r="U13" s="83"/>
      <c r="V13" s="83"/>
      <c r="W13" s="83"/>
      <c r="X13" s="83"/>
    </row>
    <row r="14" spans="1:24" x14ac:dyDescent="0.25">
      <c r="A14" s="81"/>
      <c r="B14" s="81"/>
      <c r="C14" s="82"/>
      <c r="D14" s="82"/>
      <c r="E14" s="82"/>
      <c r="F14" s="82"/>
      <c r="G14" s="83"/>
      <c r="H14" s="83"/>
      <c r="I14" s="83"/>
      <c r="J14" s="83"/>
      <c r="K14" s="83"/>
      <c r="L14" s="83"/>
      <c r="M14" s="83"/>
      <c r="N14" s="83"/>
      <c r="O14" s="83"/>
      <c r="P14" s="83"/>
      <c r="Q14" s="83"/>
      <c r="R14" s="83"/>
      <c r="S14" s="83"/>
      <c r="T14" s="83"/>
      <c r="U14" s="83"/>
      <c r="V14" s="83"/>
      <c r="W14" s="83"/>
      <c r="X14" s="83"/>
    </row>
    <row r="15" spans="1:24" x14ac:dyDescent="0.25">
      <c r="A15" s="81"/>
      <c r="B15" s="81"/>
      <c r="C15" s="82"/>
      <c r="D15" s="82"/>
      <c r="E15" s="82"/>
      <c r="F15" s="82"/>
      <c r="G15" s="83"/>
      <c r="H15" s="83"/>
      <c r="I15" s="83"/>
      <c r="J15" s="83"/>
      <c r="K15" s="83"/>
      <c r="L15" s="83"/>
      <c r="M15" s="83"/>
      <c r="N15" s="83"/>
      <c r="O15" s="83"/>
      <c r="P15" s="83"/>
      <c r="Q15" s="83"/>
      <c r="R15" s="83"/>
      <c r="S15" s="83"/>
      <c r="T15" s="83"/>
      <c r="U15" s="83"/>
      <c r="V15" s="83"/>
      <c r="W15" s="83"/>
      <c r="X15" s="83"/>
    </row>
    <row r="16" spans="1:24" x14ac:dyDescent="0.25">
      <c r="A16" s="81"/>
      <c r="B16" s="81"/>
      <c r="C16" s="82"/>
      <c r="D16" s="82"/>
      <c r="E16" s="82"/>
      <c r="F16" s="82"/>
      <c r="G16" s="83"/>
      <c r="H16" s="83"/>
      <c r="I16" s="83"/>
      <c r="J16" s="83"/>
      <c r="K16" s="83"/>
      <c r="L16" s="83"/>
      <c r="M16" s="83"/>
      <c r="N16" s="83"/>
      <c r="O16" s="83"/>
      <c r="P16" s="83"/>
      <c r="Q16" s="83"/>
      <c r="R16" s="83"/>
      <c r="S16" s="83"/>
      <c r="T16" s="83"/>
      <c r="U16" s="83"/>
      <c r="V16" s="83"/>
      <c r="W16" s="83"/>
      <c r="X16" s="83"/>
    </row>
    <row r="17" spans="1:24" x14ac:dyDescent="0.25">
      <c r="A17" s="81"/>
      <c r="B17" s="81"/>
      <c r="C17" s="82"/>
      <c r="D17" s="82"/>
      <c r="E17" s="82"/>
      <c r="F17" s="82"/>
      <c r="G17" s="83"/>
      <c r="H17" s="83"/>
      <c r="I17" s="83"/>
      <c r="J17" s="83"/>
      <c r="K17" s="83"/>
      <c r="L17" s="83"/>
      <c r="M17" s="83"/>
      <c r="N17" s="83"/>
      <c r="O17" s="83"/>
      <c r="P17" s="83"/>
      <c r="Q17" s="83"/>
      <c r="R17" s="83"/>
      <c r="S17" s="83"/>
      <c r="T17" s="83"/>
      <c r="U17" s="83"/>
      <c r="V17" s="83"/>
      <c r="W17" s="83"/>
      <c r="X17" s="83"/>
    </row>
    <row r="18" spans="1:24" x14ac:dyDescent="0.25">
      <c r="A18" s="81"/>
      <c r="B18" s="81"/>
      <c r="C18" s="82"/>
      <c r="D18" s="82"/>
      <c r="E18" s="82"/>
      <c r="F18" s="82"/>
      <c r="G18" s="83"/>
      <c r="H18" s="83"/>
      <c r="I18" s="83"/>
      <c r="J18" s="83"/>
      <c r="K18" s="83"/>
      <c r="L18" s="83"/>
      <c r="M18" s="83"/>
      <c r="N18" s="83"/>
      <c r="O18" s="83"/>
      <c r="P18" s="83"/>
      <c r="Q18" s="83"/>
      <c r="R18" s="83"/>
      <c r="S18" s="83"/>
      <c r="T18" s="83"/>
      <c r="U18" s="83"/>
      <c r="V18" s="83"/>
      <c r="W18" s="83"/>
      <c r="X18" s="83"/>
    </row>
    <row r="19" spans="1:24" x14ac:dyDescent="0.25">
      <c r="A19" s="81"/>
      <c r="B19" s="81"/>
      <c r="C19" s="82"/>
      <c r="D19" s="82"/>
      <c r="E19" s="82"/>
      <c r="F19" s="82"/>
      <c r="G19" s="83"/>
      <c r="H19" s="83"/>
      <c r="I19" s="83"/>
      <c r="J19" s="83"/>
      <c r="K19" s="83"/>
      <c r="L19" s="83"/>
      <c r="M19" s="83"/>
      <c r="N19" s="83"/>
      <c r="O19" s="83"/>
      <c r="P19" s="83"/>
      <c r="Q19" s="83"/>
      <c r="R19" s="83"/>
      <c r="S19" s="83"/>
      <c r="T19" s="83"/>
      <c r="U19" s="83"/>
      <c r="V19" s="83"/>
      <c r="W19" s="83"/>
      <c r="X19" s="83"/>
    </row>
    <row r="20" spans="1:24" x14ac:dyDescent="0.25">
      <c r="A20" s="81"/>
      <c r="B20" s="81"/>
      <c r="C20" s="82"/>
      <c r="D20" s="82"/>
      <c r="E20" s="82"/>
      <c r="F20" s="82"/>
      <c r="G20" s="83"/>
      <c r="H20" s="83"/>
      <c r="I20" s="83"/>
      <c r="J20" s="83"/>
      <c r="K20" s="83"/>
      <c r="L20" s="83"/>
      <c r="M20" s="83"/>
      <c r="N20" s="83"/>
      <c r="O20" s="83"/>
      <c r="P20" s="83"/>
      <c r="Q20" s="83"/>
      <c r="R20" s="83"/>
      <c r="S20" s="83"/>
      <c r="T20" s="83"/>
      <c r="U20" s="83"/>
      <c r="V20" s="83"/>
      <c r="W20" s="83"/>
      <c r="X20" s="83"/>
    </row>
    <row r="21" spans="1:24" x14ac:dyDescent="0.25">
      <c r="A21" s="81"/>
      <c r="B21" s="81"/>
      <c r="C21" s="82"/>
      <c r="D21" s="82"/>
      <c r="E21" s="82"/>
      <c r="F21" s="82"/>
      <c r="G21" s="83"/>
      <c r="H21" s="83"/>
      <c r="I21" s="83"/>
      <c r="J21" s="83"/>
      <c r="K21" s="83"/>
      <c r="L21" s="83"/>
      <c r="M21" s="83"/>
      <c r="N21" s="83"/>
      <c r="O21" s="83"/>
      <c r="P21" s="83"/>
      <c r="Q21" s="83"/>
      <c r="R21" s="83"/>
      <c r="S21" s="83"/>
      <c r="T21" s="83"/>
      <c r="U21" s="83"/>
      <c r="V21" s="83"/>
      <c r="W21" s="83"/>
      <c r="X21" s="83"/>
    </row>
    <row r="22" spans="1:24" x14ac:dyDescent="0.25">
      <c r="A22" s="81"/>
      <c r="B22" s="81"/>
      <c r="C22" s="82"/>
      <c r="D22" s="82"/>
      <c r="E22" s="82"/>
      <c r="F22" s="82"/>
      <c r="G22" s="83"/>
      <c r="H22" s="83"/>
      <c r="I22" s="83"/>
      <c r="J22" s="83"/>
      <c r="K22" s="83"/>
      <c r="L22" s="83"/>
      <c r="M22" s="83"/>
      <c r="N22" s="83"/>
      <c r="O22" s="83"/>
      <c r="P22" s="83"/>
      <c r="Q22" s="83"/>
      <c r="R22" s="83"/>
      <c r="S22" s="83"/>
      <c r="T22" s="83"/>
      <c r="U22" s="83"/>
      <c r="V22" s="83"/>
      <c r="W22" s="83"/>
      <c r="X22" s="83"/>
    </row>
    <row r="23" spans="1:24" x14ac:dyDescent="0.25">
      <c r="A23" s="81"/>
      <c r="B23" s="81"/>
      <c r="C23" s="82"/>
      <c r="D23" s="82"/>
      <c r="E23" s="82"/>
      <c r="F23" s="82"/>
      <c r="G23" s="83"/>
      <c r="H23" s="83"/>
      <c r="I23" s="83"/>
      <c r="J23" s="83"/>
      <c r="K23" s="83"/>
      <c r="L23" s="83"/>
      <c r="M23" s="83"/>
      <c r="N23" s="83"/>
      <c r="O23" s="83"/>
      <c r="P23" s="83"/>
      <c r="Q23" s="83"/>
      <c r="R23" s="83"/>
      <c r="S23" s="83"/>
      <c r="T23" s="83"/>
      <c r="U23" s="83"/>
      <c r="V23" s="83"/>
      <c r="W23" s="83"/>
      <c r="X23" s="83"/>
    </row>
    <row r="24" spans="1:24" x14ac:dyDescent="0.25">
      <c r="A24" s="81"/>
      <c r="B24" s="81"/>
      <c r="C24" s="82"/>
      <c r="D24" s="82"/>
      <c r="E24" s="82"/>
      <c r="F24" s="82"/>
      <c r="G24" s="83"/>
      <c r="H24" s="83"/>
      <c r="I24" s="83"/>
      <c r="J24" s="83"/>
      <c r="K24" s="83"/>
      <c r="L24" s="83"/>
      <c r="M24" s="83"/>
      <c r="N24" s="83"/>
      <c r="O24" s="83"/>
      <c r="P24" s="83"/>
      <c r="Q24" s="83"/>
      <c r="R24" s="83"/>
      <c r="S24" s="83"/>
      <c r="T24" s="83"/>
      <c r="U24" s="83"/>
      <c r="V24" s="83"/>
      <c r="W24" s="83"/>
      <c r="X24" s="83"/>
    </row>
    <row r="25" spans="1:24" x14ac:dyDescent="0.25">
      <c r="A25" s="81"/>
      <c r="B25" s="81"/>
      <c r="C25" s="82"/>
      <c r="D25" s="82"/>
      <c r="E25" s="82"/>
      <c r="F25" s="82"/>
      <c r="G25" s="83"/>
      <c r="H25" s="83"/>
      <c r="I25" s="83"/>
      <c r="J25" s="83"/>
      <c r="K25" s="83"/>
      <c r="L25" s="83"/>
      <c r="M25" s="83"/>
      <c r="N25" s="83"/>
      <c r="O25" s="83"/>
      <c r="P25" s="83"/>
      <c r="Q25" s="83"/>
      <c r="R25" s="83"/>
      <c r="S25" s="83"/>
      <c r="T25" s="83"/>
      <c r="U25" s="83"/>
      <c r="V25" s="83"/>
      <c r="W25" s="83"/>
      <c r="X25" s="83"/>
    </row>
    <row r="26" spans="1:24" x14ac:dyDescent="0.25">
      <c r="A26" s="81"/>
      <c r="B26" s="81"/>
      <c r="C26" s="82"/>
      <c r="D26" s="82"/>
      <c r="E26" s="82"/>
      <c r="F26" s="82"/>
      <c r="G26" s="83"/>
      <c r="H26" s="83"/>
      <c r="I26" s="83"/>
      <c r="J26" s="83"/>
      <c r="K26" s="83"/>
      <c r="L26" s="83"/>
      <c r="M26" s="83"/>
      <c r="N26" s="83"/>
      <c r="O26" s="83"/>
      <c r="P26" s="83"/>
      <c r="Q26" s="83"/>
      <c r="R26" s="83"/>
      <c r="S26" s="83"/>
      <c r="T26" s="83"/>
      <c r="U26" s="83"/>
      <c r="V26" s="83"/>
      <c r="W26" s="83"/>
      <c r="X26" s="83"/>
    </row>
    <row r="27" spans="1:24" x14ac:dyDescent="0.25">
      <c r="A27" s="81"/>
      <c r="B27" s="81"/>
      <c r="C27" s="82"/>
      <c r="D27" s="82"/>
      <c r="E27" s="82"/>
      <c r="F27" s="82"/>
      <c r="G27" s="83"/>
      <c r="H27" s="83"/>
      <c r="I27" s="83"/>
      <c r="J27" s="83"/>
      <c r="K27" s="83"/>
      <c r="L27" s="83"/>
      <c r="M27" s="83"/>
      <c r="N27" s="83"/>
      <c r="O27" s="83"/>
      <c r="P27" s="83"/>
      <c r="Q27" s="83"/>
      <c r="R27" s="83"/>
      <c r="S27" s="83"/>
      <c r="T27" s="83"/>
      <c r="U27" s="83"/>
      <c r="V27" s="83"/>
      <c r="W27" s="83"/>
      <c r="X27" s="83"/>
    </row>
    <row r="28" spans="1:24" x14ac:dyDescent="0.25">
      <c r="A28" s="81"/>
      <c r="B28" s="81"/>
      <c r="C28" s="82"/>
      <c r="D28" s="82"/>
      <c r="E28" s="82"/>
      <c r="F28" s="82"/>
      <c r="G28" s="83"/>
      <c r="H28" s="83"/>
      <c r="I28" s="83"/>
      <c r="J28" s="83"/>
      <c r="K28" s="83"/>
      <c r="L28" s="83"/>
      <c r="M28" s="83"/>
      <c r="N28" s="83"/>
      <c r="O28" s="83"/>
      <c r="P28" s="83"/>
      <c r="Q28" s="83"/>
      <c r="R28" s="83"/>
      <c r="S28" s="83"/>
      <c r="T28" s="83"/>
      <c r="U28" s="83"/>
      <c r="V28" s="83"/>
      <c r="W28" s="83"/>
      <c r="X28" s="83"/>
    </row>
    <row r="29" spans="1:24" x14ac:dyDescent="0.25">
      <c r="A29" s="81"/>
      <c r="B29" s="81"/>
      <c r="C29" s="82"/>
      <c r="D29" s="82"/>
      <c r="E29" s="82"/>
      <c r="F29" s="82"/>
      <c r="G29" s="83"/>
      <c r="H29" s="83"/>
      <c r="I29" s="83"/>
      <c r="J29" s="83"/>
      <c r="K29" s="83"/>
      <c r="L29" s="83"/>
      <c r="M29" s="83"/>
      <c r="N29" s="83"/>
      <c r="O29" s="83"/>
      <c r="P29" s="83"/>
      <c r="Q29" s="83"/>
      <c r="R29" s="83"/>
      <c r="S29" s="83"/>
      <c r="T29" s="83"/>
      <c r="U29" s="83"/>
      <c r="V29" s="83"/>
      <c r="W29" s="83"/>
      <c r="X29" s="83"/>
    </row>
    <row r="30" spans="1:24" x14ac:dyDescent="0.25">
      <c r="A30" s="81"/>
      <c r="B30" s="81"/>
      <c r="C30" s="82"/>
      <c r="D30" s="82"/>
      <c r="E30" s="82"/>
      <c r="F30" s="82"/>
      <c r="G30" s="83"/>
      <c r="H30" s="83"/>
      <c r="I30" s="83"/>
      <c r="J30" s="83"/>
      <c r="K30" s="83"/>
      <c r="L30" s="83"/>
      <c r="M30" s="83"/>
      <c r="N30" s="83"/>
      <c r="O30" s="83"/>
      <c r="P30" s="83"/>
      <c r="Q30" s="83"/>
      <c r="R30" s="83"/>
      <c r="S30" s="83"/>
      <c r="T30" s="83"/>
      <c r="U30" s="83"/>
      <c r="V30" s="83"/>
      <c r="W30" s="83"/>
      <c r="X30" s="83"/>
    </row>
    <row r="31" spans="1:24" x14ac:dyDescent="0.25">
      <c r="A31" s="81"/>
      <c r="B31" s="81"/>
      <c r="C31" s="82"/>
      <c r="D31" s="82"/>
      <c r="E31" s="82"/>
      <c r="F31" s="82"/>
      <c r="G31" s="83"/>
      <c r="H31" s="83"/>
      <c r="I31" s="83"/>
      <c r="J31" s="83"/>
      <c r="K31" s="83"/>
      <c r="L31" s="83"/>
      <c r="M31" s="83"/>
      <c r="N31" s="83"/>
      <c r="O31" s="83"/>
      <c r="P31" s="83"/>
      <c r="Q31" s="83"/>
      <c r="R31" s="83"/>
      <c r="S31" s="83"/>
      <c r="T31" s="83"/>
      <c r="U31" s="83"/>
      <c r="V31" s="83"/>
      <c r="W31" s="83"/>
      <c r="X31" s="83"/>
    </row>
    <row r="32" spans="1:24" x14ac:dyDescent="0.25">
      <c r="A32" s="81"/>
      <c r="B32" s="81"/>
      <c r="C32" s="82"/>
      <c r="D32" s="82"/>
      <c r="E32" s="82"/>
      <c r="F32" s="82"/>
      <c r="G32" s="83"/>
      <c r="H32" s="83"/>
      <c r="I32" s="83"/>
      <c r="J32" s="83"/>
      <c r="K32" s="83"/>
      <c r="L32" s="83"/>
      <c r="M32" s="83"/>
      <c r="N32" s="83"/>
      <c r="O32" s="83"/>
      <c r="P32" s="83"/>
      <c r="Q32" s="83"/>
      <c r="R32" s="83"/>
      <c r="S32" s="83"/>
      <c r="T32" s="83"/>
      <c r="U32" s="83"/>
      <c r="V32" s="83"/>
      <c r="W32" s="83"/>
      <c r="X32" s="83"/>
    </row>
    <row r="33" spans="1:24" x14ac:dyDescent="0.25">
      <c r="A33" s="81"/>
      <c r="B33" s="81"/>
      <c r="C33" s="82"/>
      <c r="D33" s="82"/>
      <c r="E33" s="82"/>
      <c r="F33" s="82"/>
      <c r="G33" s="83"/>
      <c r="H33" s="83"/>
      <c r="I33" s="83"/>
      <c r="J33" s="83"/>
      <c r="K33" s="83"/>
      <c r="L33" s="83"/>
      <c r="M33" s="83"/>
      <c r="N33" s="83"/>
      <c r="O33" s="83"/>
      <c r="P33" s="83"/>
      <c r="Q33" s="83"/>
      <c r="R33" s="83"/>
      <c r="S33" s="83"/>
      <c r="T33" s="83"/>
      <c r="U33" s="83"/>
      <c r="V33" s="83"/>
      <c r="W33" s="83"/>
      <c r="X33" s="83"/>
    </row>
    <row r="34" spans="1:24" x14ac:dyDescent="0.25">
      <c r="A34" s="81"/>
      <c r="B34" s="81"/>
      <c r="C34" s="82"/>
      <c r="D34" s="82"/>
      <c r="E34" s="82"/>
      <c r="F34" s="82"/>
      <c r="G34" s="83"/>
      <c r="H34" s="83"/>
      <c r="I34" s="83"/>
      <c r="J34" s="83"/>
      <c r="K34" s="83"/>
      <c r="L34" s="83"/>
      <c r="M34" s="83"/>
      <c r="N34" s="83"/>
      <c r="O34" s="83"/>
      <c r="P34" s="83"/>
      <c r="Q34" s="83"/>
      <c r="R34" s="83"/>
      <c r="S34" s="83"/>
      <c r="T34" s="83"/>
      <c r="U34" s="83"/>
      <c r="V34" s="83"/>
      <c r="W34" s="83"/>
      <c r="X34" s="83"/>
    </row>
    <row r="35" spans="1:24" x14ac:dyDescent="0.25">
      <c r="A35" s="81"/>
      <c r="B35" s="81"/>
      <c r="C35" s="82"/>
      <c r="D35" s="82"/>
      <c r="E35" s="82"/>
      <c r="F35" s="82"/>
      <c r="G35" s="83"/>
      <c r="H35" s="83"/>
      <c r="I35" s="83"/>
      <c r="J35" s="83"/>
      <c r="K35" s="83"/>
      <c r="L35" s="83"/>
      <c r="M35" s="83"/>
      <c r="N35" s="83"/>
      <c r="O35" s="83"/>
      <c r="P35" s="83"/>
      <c r="Q35" s="83"/>
      <c r="R35" s="83"/>
      <c r="S35" s="83"/>
      <c r="T35" s="83"/>
      <c r="U35" s="83"/>
      <c r="V35" s="83"/>
      <c r="W35" s="83"/>
      <c r="X35" s="83"/>
    </row>
    <row r="36" spans="1:24" x14ac:dyDescent="0.25">
      <c r="A36" s="81"/>
      <c r="B36" s="81"/>
      <c r="C36" s="82"/>
      <c r="D36" s="82"/>
      <c r="E36" s="82"/>
      <c r="F36" s="82"/>
      <c r="G36" s="83"/>
      <c r="H36" s="83"/>
      <c r="I36" s="83"/>
      <c r="J36" s="83"/>
      <c r="K36" s="83"/>
      <c r="L36" s="83"/>
      <c r="M36" s="83"/>
      <c r="N36" s="83"/>
      <c r="O36" s="83"/>
      <c r="P36" s="83"/>
      <c r="Q36" s="83"/>
      <c r="R36" s="83"/>
      <c r="S36" s="83"/>
      <c r="T36" s="83"/>
      <c r="U36" s="83"/>
      <c r="V36" s="83"/>
      <c r="W36" s="83"/>
      <c r="X36" s="83"/>
    </row>
    <row r="37" spans="1:24" x14ac:dyDescent="0.25">
      <c r="A37" s="81"/>
      <c r="B37" s="81"/>
      <c r="C37" s="82"/>
      <c r="D37" s="82"/>
      <c r="E37" s="82"/>
      <c r="F37" s="82"/>
      <c r="G37" s="83"/>
      <c r="H37" s="83"/>
      <c r="I37" s="83"/>
      <c r="J37" s="83"/>
      <c r="K37" s="83"/>
      <c r="L37" s="83"/>
      <c r="M37" s="83"/>
      <c r="N37" s="83"/>
      <c r="O37" s="83"/>
      <c r="P37" s="83"/>
      <c r="Q37" s="83"/>
      <c r="R37" s="83"/>
      <c r="S37" s="83"/>
      <c r="T37" s="83"/>
      <c r="U37" s="83"/>
      <c r="V37" s="83"/>
      <c r="W37" s="83"/>
      <c r="X37" s="83"/>
    </row>
    <row r="38" spans="1:24" x14ac:dyDescent="0.25">
      <c r="A38" s="81"/>
      <c r="B38" s="81"/>
      <c r="C38" s="82"/>
      <c r="D38" s="82"/>
      <c r="E38" s="82"/>
      <c r="F38" s="82"/>
      <c r="G38" s="83"/>
      <c r="H38" s="83"/>
      <c r="I38" s="83"/>
      <c r="J38" s="83"/>
      <c r="K38" s="83"/>
      <c r="L38" s="83"/>
      <c r="M38" s="83"/>
      <c r="N38" s="83"/>
      <c r="O38" s="83"/>
      <c r="P38" s="83"/>
      <c r="Q38" s="83"/>
      <c r="R38" s="83"/>
      <c r="S38" s="83"/>
      <c r="T38" s="83"/>
      <c r="U38" s="83"/>
      <c r="V38" s="83"/>
      <c r="W38" s="83"/>
      <c r="X38" s="83"/>
    </row>
    <row r="39" spans="1:24" x14ac:dyDescent="0.25">
      <c r="A39" s="81"/>
      <c r="B39" s="81"/>
      <c r="C39" s="82"/>
      <c r="D39" s="82"/>
      <c r="E39" s="82"/>
      <c r="F39" s="82"/>
      <c r="G39" s="83"/>
      <c r="H39" s="83"/>
      <c r="I39" s="83"/>
      <c r="J39" s="83"/>
      <c r="K39" s="83"/>
      <c r="L39" s="83"/>
      <c r="M39" s="83"/>
      <c r="N39" s="83"/>
      <c r="O39" s="83"/>
      <c r="P39" s="83"/>
      <c r="Q39" s="83"/>
      <c r="R39" s="83"/>
      <c r="S39" s="83"/>
      <c r="T39" s="83"/>
      <c r="U39" s="83"/>
      <c r="V39" s="83"/>
      <c r="W39" s="83"/>
      <c r="X39" s="83"/>
    </row>
    <row r="40" spans="1:24" x14ac:dyDescent="0.25">
      <c r="A40" s="81"/>
      <c r="B40" s="81"/>
      <c r="C40" s="82"/>
      <c r="D40" s="82"/>
      <c r="E40" s="82"/>
      <c r="F40" s="82"/>
      <c r="G40" s="83"/>
      <c r="H40" s="83"/>
      <c r="I40" s="83"/>
      <c r="J40" s="83"/>
      <c r="K40" s="83"/>
      <c r="L40" s="83"/>
      <c r="M40" s="83"/>
      <c r="N40" s="83"/>
      <c r="O40" s="83"/>
      <c r="P40" s="83"/>
      <c r="Q40" s="83"/>
      <c r="R40" s="83"/>
      <c r="S40" s="83"/>
      <c r="T40" s="83"/>
      <c r="U40" s="83"/>
      <c r="V40" s="83"/>
      <c r="W40" s="83"/>
      <c r="X40" s="83"/>
    </row>
    <row r="41" spans="1:24" x14ac:dyDescent="0.25">
      <c r="A41" s="81"/>
      <c r="B41" s="81"/>
      <c r="C41" s="82"/>
      <c r="D41" s="82"/>
      <c r="E41" s="82"/>
      <c r="F41" s="82"/>
      <c r="G41" s="83"/>
      <c r="H41" s="83"/>
      <c r="I41" s="83"/>
      <c r="J41" s="83"/>
      <c r="K41" s="83"/>
      <c r="L41" s="83"/>
      <c r="M41" s="83"/>
      <c r="N41" s="83"/>
      <c r="O41" s="83"/>
      <c r="P41" s="83"/>
      <c r="Q41" s="83"/>
      <c r="R41" s="83"/>
      <c r="S41" s="83"/>
      <c r="T41" s="83"/>
      <c r="U41" s="83"/>
      <c r="V41" s="83"/>
      <c r="W41" s="83"/>
      <c r="X41" s="83"/>
    </row>
    <row r="42" spans="1:24" x14ac:dyDescent="0.25">
      <c r="A42" s="81"/>
      <c r="B42" s="81"/>
      <c r="C42" s="82"/>
      <c r="D42" s="82"/>
      <c r="E42" s="82"/>
      <c r="F42" s="82"/>
      <c r="G42" s="83"/>
      <c r="H42" s="83"/>
      <c r="I42" s="83"/>
      <c r="J42" s="83"/>
      <c r="K42" s="83"/>
      <c r="L42" s="83"/>
      <c r="M42" s="83"/>
      <c r="N42" s="83"/>
      <c r="O42" s="83"/>
      <c r="P42" s="83"/>
      <c r="Q42" s="83"/>
      <c r="R42" s="83"/>
      <c r="S42" s="83"/>
      <c r="T42" s="83"/>
      <c r="U42" s="83"/>
      <c r="V42" s="83"/>
      <c r="W42" s="83"/>
      <c r="X42" s="83"/>
    </row>
    <row r="43" spans="1:24" x14ac:dyDescent="0.25">
      <c r="A43" s="81"/>
      <c r="B43" s="81"/>
      <c r="C43" s="82"/>
      <c r="D43" s="82"/>
      <c r="E43" s="82"/>
      <c r="F43" s="82"/>
      <c r="G43" s="83"/>
      <c r="H43" s="83"/>
      <c r="I43" s="83"/>
      <c r="J43" s="83"/>
      <c r="K43" s="83"/>
      <c r="L43" s="83"/>
      <c r="M43" s="83"/>
      <c r="N43" s="83"/>
      <c r="O43" s="83"/>
      <c r="P43" s="83"/>
      <c r="Q43" s="83"/>
      <c r="R43" s="83"/>
      <c r="S43" s="83"/>
      <c r="T43" s="83"/>
      <c r="U43" s="83"/>
      <c r="V43" s="83"/>
      <c r="W43" s="83"/>
      <c r="X43" s="83"/>
    </row>
    <row r="44" spans="1:24" x14ac:dyDescent="0.25">
      <c r="A44" s="81"/>
      <c r="B44" s="81"/>
      <c r="C44" s="82"/>
      <c r="D44" s="82"/>
      <c r="E44" s="82"/>
      <c r="F44" s="82"/>
      <c r="G44" s="83"/>
      <c r="H44" s="83"/>
      <c r="I44" s="83"/>
      <c r="J44" s="83"/>
      <c r="K44" s="83"/>
      <c r="L44" s="83"/>
      <c r="M44" s="83"/>
      <c r="N44" s="83"/>
      <c r="O44" s="83"/>
      <c r="P44" s="83"/>
      <c r="Q44" s="83"/>
      <c r="R44" s="83"/>
      <c r="S44" s="83"/>
      <c r="T44" s="83"/>
      <c r="U44" s="83"/>
      <c r="V44" s="83"/>
      <c r="W44" s="83"/>
      <c r="X44" s="83"/>
    </row>
    <row r="45" spans="1:24" x14ac:dyDescent="0.25">
      <c r="A45" s="81"/>
      <c r="B45" s="81"/>
      <c r="C45" s="82"/>
      <c r="D45" s="82"/>
      <c r="E45" s="82"/>
      <c r="F45" s="82"/>
      <c r="G45" s="83"/>
      <c r="H45" s="83"/>
      <c r="I45" s="83"/>
      <c r="J45" s="83"/>
      <c r="K45" s="83"/>
      <c r="L45" s="83"/>
      <c r="M45" s="83"/>
      <c r="N45" s="83"/>
      <c r="O45" s="83"/>
      <c r="P45" s="83"/>
      <c r="Q45" s="83"/>
      <c r="R45" s="83"/>
      <c r="S45" s="83"/>
      <c r="T45" s="83"/>
      <c r="U45" s="83"/>
      <c r="V45" s="83"/>
      <c r="W45" s="83"/>
      <c r="X45" s="83"/>
    </row>
    <row r="46" spans="1:24" x14ac:dyDescent="0.25">
      <c r="A46" s="81"/>
      <c r="B46" s="81"/>
      <c r="C46" s="82"/>
      <c r="D46" s="82"/>
      <c r="E46" s="82"/>
      <c r="F46" s="82"/>
      <c r="G46" s="83"/>
      <c r="H46" s="83"/>
      <c r="I46" s="83"/>
      <c r="J46" s="83"/>
      <c r="K46" s="83"/>
      <c r="L46" s="83"/>
      <c r="M46" s="83"/>
      <c r="N46" s="83"/>
      <c r="O46" s="83"/>
      <c r="P46" s="83"/>
      <c r="Q46" s="83"/>
      <c r="R46" s="83"/>
      <c r="S46" s="83"/>
      <c r="T46" s="83"/>
      <c r="U46" s="83"/>
      <c r="V46" s="83"/>
      <c r="W46" s="83"/>
      <c r="X46" s="83"/>
    </row>
    <row r="47" spans="1:24" x14ac:dyDescent="0.25">
      <c r="A47" s="81"/>
      <c r="B47" s="81"/>
      <c r="C47" s="82"/>
      <c r="D47" s="82"/>
      <c r="E47" s="82"/>
      <c r="F47" s="82"/>
      <c r="G47" s="83"/>
      <c r="H47" s="83"/>
      <c r="I47" s="83"/>
      <c r="J47" s="83"/>
      <c r="K47" s="83"/>
      <c r="L47" s="83"/>
      <c r="M47" s="83"/>
      <c r="N47" s="83"/>
      <c r="O47" s="83"/>
      <c r="P47" s="83"/>
      <c r="Q47" s="83"/>
      <c r="R47" s="83"/>
      <c r="S47" s="83"/>
      <c r="T47" s="83"/>
      <c r="U47" s="83"/>
      <c r="V47" s="83"/>
      <c r="W47" s="83"/>
      <c r="X47" s="83"/>
    </row>
    <row r="48" spans="1:24" x14ac:dyDescent="0.25">
      <c r="A48" s="81"/>
      <c r="B48" s="81"/>
      <c r="C48" s="82"/>
      <c r="D48" s="82"/>
      <c r="E48" s="82"/>
      <c r="F48" s="82"/>
      <c r="G48" s="83"/>
      <c r="H48" s="83"/>
      <c r="I48" s="83"/>
      <c r="J48" s="83"/>
      <c r="K48" s="83"/>
      <c r="L48" s="83"/>
      <c r="M48" s="83"/>
      <c r="N48" s="83"/>
      <c r="O48" s="83"/>
      <c r="P48" s="83"/>
      <c r="Q48" s="83"/>
      <c r="R48" s="83"/>
      <c r="S48" s="83"/>
      <c r="T48" s="83"/>
      <c r="U48" s="83"/>
      <c r="V48" s="83"/>
      <c r="W48" s="83"/>
      <c r="X48" s="83"/>
    </row>
    <row r="49" spans="1:24" x14ac:dyDescent="0.25">
      <c r="A49" s="81"/>
      <c r="B49" s="81"/>
      <c r="C49" s="82"/>
      <c r="D49" s="82"/>
      <c r="E49" s="82"/>
      <c r="F49" s="82"/>
      <c r="G49" s="83"/>
      <c r="H49" s="83"/>
      <c r="I49" s="83"/>
      <c r="J49" s="83"/>
      <c r="K49" s="83"/>
      <c r="L49" s="83"/>
      <c r="M49" s="83"/>
      <c r="N49" s="83"/>
      <c r="O49" s="83"/>
      <c r="P49" s="83"/>
      <c r="Q49" s="83"/>
      <c r="R49" s="83"/>
      <c r="S49" s="83"/>
      <c r="T49" s="83"/>
      <c r="U49" s="83"/>
      <c r="V49" s="83"/>
      <c r="W49" s="83"/>
      <c r="X49" s="83"/>
    </row>
    <row r="50" spans="1:24" x14ac:dyDescent="0.25">
      <c r="A50" s="81"/>
      <c r="B50" s="81"/>
      <c r="C50" s="82"/>
      <c r="D50" s="82"/>
      <c r="E50" s="82"/>
      <c r="F50" s="82"/>
      <c r="G50" s="83"/>
      <c r="H50" s="83"/>
      <c r="I50" s="83"/>
      <c r="J50" s="83"/>
      <c r="K50" s="83"/>
      <c r="L50" s="83"/>
      <c r="M50" s="83"/>
      <c r="N50" s="83"/>
      <c r="O50" s="83"/>
      <c r="P50" s="83"/>
      <c r="Q50" s="83"/>
      <c r="R50" s="83"/>
      <c r="S50" s="83"/>
      <c r="T50" s="83"/>
      <c r="U50" s="83"/>
      <c r="V50" s="83"/>
      <c r="W50" s="83"/>
      <c r="X50" s="83"/>
    </row>
    <row r="51" spans="1:24" x14ac:dyDescent="0.25">
      <c r="A51" s="81"/>
      <c r="B51" s="81"/>
      <c r="C51" s="82"/>
      <c r="D51" s="82"/>
      <c r="E51" s="82"/>
      <c r="F51" s="82"/>
      <c r="G51" s="83"/>
      <c r="H51" s="83"/>
      <c r="I51" s="83"/>
      <c r="J51" s="83"/>
      <c r="K51" s="83"/>
      <c r="L51" s="83"/>
      <c r="M51" s="83"/>
      <c r="N51" s="83"/>
      <c r="O51" s="83"/>
      <c r="P51" s="83"/>
      <c r="Q51" s="83"/>
      <c r="R51" s="83"/>
      <c r="S51" s="83"/>
      <c r="T51" s="83"/>
      <c r="U51" s="83"/>
      <c r="V51" s="83"/>
      <c r="W51" s="83"/>
      <c r="X51" s="83"/>
    </row>
    <row r="52" spans="1:24" x14ac:dyDescent="0.25">
      <c r="A52" s="81"/>
      <c r="B52" s="81"/>
      <c r="C52" s="82"/>
      <c r="D52" s="82"/>
      <c r="E52" s="82"/>
      <c r="F52" s="82"/>
      <c r="G52" s="83"/>
      <c r="H52" s="83"/>
      <c r="I52" s="83"/>
      <c r="J52" s="83"/>
      <c r="K52" s="83"/>
      <c r="L52" s="83"/>
      <c r="M52" s="83"/>
      <c r="N52" s="83"/>
      <c r="O52" s="83"/>
      <c r="P52" s="83"/>
      <c r="Q52" s="83"/>
      <c r="R52" s="83"/>
      <c r="S52" s="83"/>
      <c r="T52" s="83"/>
      <c r="U52" s="83"/>
      <c r="V52" s="83"/>
      <c r="W52" s="83"/>
      <c r="X52" s="83"/>
    </row>
    <row r="53" spans="1:24" x14ac:dyDescent="0.25">
      <c r="A53" s="81"/>
      <c r="B53" s="81"/>
      <c r="C53" s="82"/>
      <c r="D53" s="82"/>
      <c r="E53" s="82"/>
      <c r="F53" s="82"/>
      <c r="G53" s="83"/>
      <c r="H53" s="83"/>
      <c r="I53" s="83"/>
      <c r="J53" s="83"/>
      <c r="K53" s="83"/>
      <c r="L53" s="83"/>
      <c r="M53" s="83"/>
      <c r="N53" s="83"/>
      <c r="O53" s="83"/>
      <c r="P53" s="83"/>
      <c r="Q53" s="83"/>
      <c r="R53" s="83"/>
      <c r="S53" s="83"/>
      <c r="T53" s="83"/>
      <c r="U53" s="83"/>
      <c r="V53" s="83"/>
      <c r="W53" s="83"/>
      <c r="X53" s="83"/>
    </row>
    <row r="54" spans="1:24" x14ac:dyDescent="0.25">
      <c r="A54" s="81"/>
      <c r="B54" s="81"/>
      <c r="C54" s="82"/>
      <c r="D54" s="82"/>
      <c r="E54" s="82"/>
      <c r="F54" s="82"/>
      <c r="G54" s="83"/>
      <c r="H54" s="83"/>
      <c r="I54" s="83"/>
      <c r="J54" s="83"/>
      <c r="K54" s="83"/>
      <c r="L54" s="83"/>
      <c r="M54" s="83"/>
      <c r="N54" s="83"/>
      <c r="O54" s="83"/>
      <c r="P54" s="83"/>
      <c r="Q54" s="83"/>
      <c r="R54" s="83"/>
      <c r="S54" s="83"/>
      <c r="T54" s="83"/>
      <c r="U54" s="83"/>
      <c r="V54" s="83"/>
      <c r="W54" s="83"/>
      <c r="X54" s="83"/>
    </row>
    <row r="55" spans="1:24" x14ac:dyDescent="0.25">
      <c r="A55" s="81"/>
      <c r="B55" s="81"/>
      <c r="C55" s="82"/>
      <c r="D55" s="82"/>
      <c r="E55" s="82"/>
      <c r="F55" s="82"/>
      <c r="G55" s="83"/>
      <c r="H55" s="83"/>
      <c r="I55" s="83"/>
      <c r="J55" s="83"/>
      <c r="K55" s="83"/>
      <c r="L55" s="83"/>
      <c r="M55" s="83"/>
      <c r="N55" s="83"/>
      <c r="O55" s="83"/>
      <c r="P55" s="83"/>
      <c r="Q55" s="83"/>
      <c r="R55" s="83"/>
      <c r="S55" s="83"/>
      <c r="T55" s="83"/>
      <c r="U55" s="83"/>
      <c r="V55" s="83"/>
      <c r="W55" s="83"/>
      <c r="X55" s="83"/>
    </row>
    <row r="56" spans="1:24" x14ac:dyDescent="0.25">
      <c r="A56" s="81"/>
      <c r="B56" s="81"/>
      <c r="C56" s="82"/>
      <c r="D56" s="82"/>
      <c r="E56" s="82"/>
      <c r="F56" s="82"/>
      <c r="G56" s="83"/>
      <c r="H56" s="83"/>
      <c r="I56" s="83"/>
      <c r="J56" s="83"/>
      <c r="K56" s="83"/>
      <c r="L56" s="83"/>
      <c r="M56" s="83"/>
      <c r="N56" s="83"/>
      <c r="O56" s="83"/>
      <c r="P56" s="83"/>
      <c r="Q56" s="83"/>
      <c r="R56" s="83"/>
      <c r="S56" s="83"/>
      <c r="T56" s="83"/>
      <c r="U56" s="83"/>
      <c r="V56" s="83"/>
      <c r="W56" s="83"/>
      <c r="X56" s="83"/>
    </row>
    <row r="57" spans="1:24" x14ac:dyDescent="0.25">
      <c r="A57" s="81"/>
      <c r="B57" s="81"/>
      <c r="C57" s="82"/>
      <c r="D57" s="82"/>
      <c r="E57" s="82"/>
      <c r="F57" s="82"/>
      <c r="G57" s="83"/>
      <c r="H57" s="83"/>
      <c r="I57" s="83"/>
      <c r="J57" s="83"/>
      <c r="K57" s="83"/>
      <c r="L57" s="83"/>
      <c r="M57" s="83"/>
      <c r="N57" s="83"/>
      <c r="O57" s="83"/>
      <c r="P57" s="83"/>
      <c r="Q57" s="83"/>
      <c r="R57" s="83"/>
      <c r="S57" s="83"/>
      <c r="T57" s="83"/>
      <c r="U57" s="83"/>
      <c r="V57" s="83"/>
      <c r="W57" s="83"/>
      <c r="X57" s="83"/>
    </row>
    <row r="58" spans="1:24" x14ac:dyDescent="0.25">
      <c r="A58" s="81"/>
      <c r="B58" s="81"/>
      <c r="C58" s="82"/>
      <c r="D58" s="82"/>
      <c r="E58" s="82"/>
      <c r="F58" s="82"/>
      <c r="G58" s="83"/>
      <c r="H58" s="83"/>
      <c r="I58" s="83"/>
      <c r="J58" s="83"/>
      <c r="K58" s="83"/>
      <c r="L58" s="83"/>
      <c r="M58" s="83"/>
      <c r="N58" s="83"/>
      <c r="O58" s="83"/>
      <c r="P58" s="83"/>
      <c r="Q58" s="83"/>
      <c r="R58" s="83"/>
      <c r="S58" s="83"/>
      <c r="T58" s="83"/>
      <c r="U58" s="83"/>
      <c r="V58" s="83"/>
      <c r="W58" s="83"/>
      <c r="X58" s="83"/>
    </row>
    <row r="59" spans="1:24" x14ac:dyDescent="0.25">
      <c r="A59" s="81"/>
      <c r="B59" s="81"/>
      <c r="C59" s="82"/>
      <c r="D59" s="82"/>
      <c r="E59" s="82"/>
      <c r="F59" s="82"/>
      <c r="G59" s="83"/>
      <c r="H59" s="83"/>
      <c r="I59" s="83"/>
      <c r="J59" s="83"/>
      <c r="K59" s="83"/>
      <c r="L59" s="83"/>
      <c r="M59" s="83"/>
      <c r="N59" s="83"/>
      <c r="O59" s="83"/>
      <c r="P59" s="83"/>
      <c r="Q59" s="83"/>
      <c r="R59" s="83"/>
      <c r="S59" s="83"/>
      <c r="T59" s="83"/>
      <c r="U59" s="83"/>
      <c r="V59" s="83"/>
      <c r="W59" s="83"/>
      <c r="X59" s="83"/>
    </row>
    <row r="60" spans="1:24" x14ac:dyDescent="0.25">
      <c r="A60" s="81"/>
      <c r="B60" s="81"/>
      <c r="C60" s="82"/>
      <c r="D60" s="82"/>
      <c r="E60" s="82"/>
      <c r="F60" s="82"/>
      <c r="G60" s="83"/>
      <c r="H60" s="83"/>
      <c r="I60" s="83"/>
      <c r="J60" s="83"/>
      <c r="K60" s="83"/>
      <c r="L60" s="83"/>
      <c r="M60" s="83"/>
      <c r="N60" s="83"/>
      <c r="O60" s="83"/>
      <c r="P60" s="83"/>
      <c r="Q60" s="83"/>
      <c r="R60" s="83"/>
      <c r="S60" s="83"/>
      <c r="T60" s="83"/>
      <c r="U60" s="83"/>
      <c r="V60" s="83"/>
      <c r="W60" s="83"/>
      <c r="X60" s="83"/>
    </row>
    <row r="61" spans="1:24" x14ac:dyDescent="0.25">
      <c r="A61" s="81"/>
      <c r="B61" s="81"/>
      <c r="C61" s="82"/>
      <c r="D61" s="82"/>
      <c r="E61" s="82"/>
      <c r="F61" s="82"/>
      <c r="G61" s="83"/>
      <c r="H61" s="83"/>
      <c r="I61" s="83"/>
      <c r="J61" s="83"/>
      <c r="K61" s="83"/>
      <c r="L61" s="83"/>
      <c r="M61" s="83"/>
      <c r="N61" s="83"/>
      <c r="O61" s="83"/>
      <c r="P61" s="83"/>
      <c r="Q61" s="83"/>
      <c r="R61" s="83"/>
      <c r="S61" s="83"/>
      <c r="T61" s="83"/>
      <c r="U61" s="83"/>
      <c r="V61" s="83"/>
      <c r="W61" s="83"/>
      <c r="X61" s="83"/>
    </row>
    <row r="62" spans="1:24" x14ac:dyDescent="0.25">
      <c r="A62" s="81"/>
      <c r="B62" s="81"/>
      <c r="C62" s="82"/>
      <c r="D62" s="82"/>
      <c r="E62" s="82"/>
      <c r="F62" s="82"/>
      <c r="G62" s="83"/>
      <c r="H62" s="83"/>
      <c r="I62" s="83"/>
      <c r="J62" s="83"/>
      <c r="K62" s="83"/>
      <c r="L62" s="83"/>
      <c r="M62" s="83"/>
      <c r="N62" s="83"/>
      <c r="O62" s="83"/>
      <c r="P62" s="83"/>
      <c r="Q62" s="83"/>
      <c r="R62" s="83"/>
      <c r="S62" s="83"/>
      <c r="T62" s="83"/>
      <c r="U62" s="83"/>
      <c r="V62" s="83"/>
      <c r="W62" s="83"/>
      <c r="X62" s="83"/>
    </row>
    <row r="63" spans="1:24" x14ac:dyDescent="0.25">
      <c r="A63" s="81"/>
      <c r="B63" s="81"/>
      <c r="C63" s="82"/>
      <c r="D63" s="82"/>
      <c r="E63" s="82"/>
      <c r="F63" s="82"/>
      <c r="G63" s="83"/>
      <c r="H63" s="83"/>
      <c r="I63" s="83"/>
      <c r="J63" s="83"/>
      <c r="K63" s="83"/>
      <c r="L63" s="83"/>
      <c r="M63" s="83"/>
      <c r="N63" s="83"/>
      <c r="O63" s="83"/>
      <c r="P63" s="83"/>
      <c r="Q63" s="83"/>
      <c r="R63" s="83"/>
      <c r="S63" s="83"/>
      <c r="T63" s="83"/>
      <c r="U63" s="83"/>
      <c r="V63" s="83"/>
      <c r="W63" s="83"/>
      <c r="X63" s="83"/>
    </row>
    <row r="64" spans="1:24" x14ac:dyDescent="0.25">
      <c r="A64" s="81"/>
      <c r="B64" s="81"/>
      <c r="C64" s="82"/>
      <c r="D64" s="82"/>
      <c r="E64" s="82"/>
      <c r="F64" s="82"/>
      <c r="G64" s="83"/>
      <c r="H64" s="83"/>
      <c r="I64" s="83"/>
      <c r="J64" s="83"/>
      <c r="K64" s="83"/>
      <c r="L64" s="83"/>
      <c r="M64" s="83"/>
      <c r="N64" s="83"/>
      <c r="O64" s="83"/>
      <c r="P64" s="83"/>
      <c r="Q64" s="83"/>
      <c r="R64" s="83"/>
      <c r="S64" s="83"/>
      <c r="T64" s="83"/>
      <c r="U64" s="83"/>
      <c r="V64" s="83"/>
      <c r="W64" s="83"/>
      <c r="X64" s="83"/>
    </row>
    <row r="65" spans="1:24" x14ac:dyDescent="0.25">
      <c r="A65" s="81"/>
      <c r="B65" s="81"/>
      <c r="C65" s="82"/>
      <c r="D65" s="82"/>
      <c r="E65" s="82"/>
      <c r="F65" s="82"/>
      <c r="G65" s="83"/>
      <c r="H65" s="83"/>
      <c r="I65" s="83"/>
      <c r="J65" s="83"/>
      <c r="K65" s="83"/>
      <c r="L65" s="83"/>
      <c r="M65" s="83"/>
      <c r="N65" s="83"/>
      <c r="O65" s="83"/>
      <c r="P65" s="83"/>
      <c r="Q65" s="83"/>
      <c r="R65" s="83"/>
      <c r="S65" s="83"/>
      <c r="T65" s="83"/>
      <c r="U65" s="83"/>
      <c r="V65" s="83"/>
      <c r="W65" s="83"/>
      <c r="X65" s="83"/>
    </row>
    <row r="66" spans="1:24" x14ac:dyDescent="0.25">
      <c r="A66" s="81"/>
      <c r="B66" s="81"/>
      <c r="C66" s="82"/>
      <c r="D66" s="82"/>
      <c r="E66" s="82"/>
      <c r="F66" s="82"/>
      <c r="G66" s="83" t="s">
        <v>3</v>
      </c>
      <c r="H66" s="83"/>
      <c r="I66" s="83"/>
      <c r="J66" s="83"/>
      <c r="K66" s="83"/>
      <c r="L66" s="83"/>
      <c r="M66" s="83"/>
      <c r="N66" s="83"/>
      <c r="O66" s="83"/>
      <c r="P66" s="83"/>
      <c r="Q66" s="83"/>
      <c r="R66" s="83"/>
      <c r="S66" s="83"/>
      <c r="T66" s="83"/>
      <c r="U66" s="83"/>
      <c r="V66" s="83"/>
      <c r="W66" s="83"/>
      <c r="X66" s="83"/>
    </row>
    <row r="67" spans="1:24" x14ac:dyDescent="0.25">
      <c r="A67" s="81"/>
      <c r="B67" s="81"/>
      <c r="C67" s="82"/>
      <c r="D67" s="82"/>
      <c r="E67" s="82"/>
      <c r="F67" s="82"/>
      <c r="G67" s="83"/>
      <c r="H67" s="83"/>
      <c r="I67" s="83"/>
      <c r="J67" s="83"/>
      <c r="K67" s="83"/>
      <c r="L67" s="83"/>
      <c r="M67" s="83"/>
      <c r="N67" s="83"/>
      <c r="O67" s="83"/>
      <c r="P67" s="83"/>
      <c r="Q67" s="83"/>
      <c r="R67" s="83"/>
      <c r="S67" s="83"/>
      <c r="T67" s="83"/>
      <c r="U67" s="83"/>
      <c r="V67" s="83"/>
      <c r="W67" s="83"/>
      <c r="X67" s="83"/>
    </row>
    <row r="68" spans="1:24" x14ac:dyDescent="0.25">
      <c r="A68" s="142" t="s">
        <v>215</v>
      </c>
      <c r="B68" s="143"/>
      <c r="C68" s="81">
        <f>SUM(C4:C67)</f>
        <v>0</v>
      </c>
      <c r="D68" s="81">
        <f t="shared" ref="D68:F68" si="0">SUM(D4:D67)</f>
        <v>0</v>
      </c>
      <c r="E68" s="81">
        <f t="shared" si="0"/>
        <v>0</v>
      </c>
      <c r="F68" s="81">
        <f t="shared" si="0"/>
        <v>0</v>
      </c>
      <c r="G68" s="85"/>
      <c r="H68" s="85"/>
      <c r="I68" s="85"/>
      <c r="J68" s="85"/>
      <c r="K68" s="85"/>
      <c r="L68" s="85"/>
      <c r="M68" s="85"/>
      <c r="N68" s="85"/>
      <c r="O68" s="85"/>
      <c r="P68" s="85"/>
      <c r="Q68" s="85"/>
      <c r="R68" s="85"/>
      <c r="S68" s="85"/>
      <c r="T68" s="85"/>
      <c r="U68" s="85"/>
      <c r="V68" s="85"/>
      <c r="W68" s="85"/>
      <c r="X68" s="85"/>
    </row>
    <row r="69" spans="1:24" ht="18.75" x14ac:dyDescent="0.3">
      <c r="A69" s="144" t="s">
        <v>216</v>
      </c>
      <c r="B69" s="144"/>
      <c r="C69" s="144"/>
      <c r="D69" s="144"/>
      <c r="E69" s="144"/>
      <c r="F69" s="144"/>
      <c r="G69" s="144"/>
      <c r="H69" s="144"/>
      <c r="I69" s="144"/>
      <c r="J69" s="144"/>
      <c r="K69" s="144"/>
      <c r="L69" s="144"/>
      <c r="M69" s="144"/>
      <c r="N69" s="144"/>
      <c r="O69" s="144"/>
      <c r="P69" s="144"/>
      <c r="Q69" s="144"/>
      <c r="R69" s="144"/>
      <c r="S69" s="144"/>
      <c r="T69" s="144"/>
      <c r="U69" s="144"/>
      <c r="V69" s="144"/>
      <c r="W69" s="144"/>
      <c r="X69" s="144"/>
    </row>
    <row r="70" spans="1:24" x14ac:dyDescent="0.25">
      <c r="A70" s="139" t="s">
        <v>217</v>
      </c>
      <c r="B70" s="140"/>
      <c r="C70" s="140"/>
      <c r="D70" s="140"/>
      <c r="E70" s="140"/>
      <c r="F70" s="141"/>
      <c r="G70" s="83">
        <f>COUNTIF(G4:G68,3)</f>
        <v>0</v>
      </c>
      <c r="H70" s="83">
        <f t="shared" ref="H70:X70" si="1">COUNTIF(H4:H68,3)</f>
        <v>0</v>
      </c>
      <c r="I70" s="83">
        <f t="shared" si="1"/>
        <v>0</v>
      </c>
      <c r="J70" s="83">
        <f t="shared" si="1"/>
        <v>0</v>
      </c>
      <c r="K70" s="83">
        <f t="shared" si="1"/>
        <v>0</v>
      </c>
      <c r="L70" s="83">
        <f t="shared" si="1"/>
        <v>0</v>
      </c>
      <c r="M70" s="83">
        <f t="shared" si="1"/>
        <v>0</v>
      </c>
      <c r="N70" s="83">
        <f t="shared" si="1"/>
        <v>0</v>
      </c>
      <c r="O70" s="83">
        <f t="shared" si="1"/>
        <v>0</v>
      </c>
      <c r="P70" s="83">
        <f t="shared" si="1"/>
        <v>0</v>
      </c>
      <c r="Q70" s="83">
        <f t="shared" si="1"/>
        <v>0</v>
      </c>
      <c r="R70" s="83">
        <f t="shared" si="1"/>
        <v>0</v>
      </c>
      <c r="S70" s="83">
        <f t="shared" si="1"/>
        <v>0</v>
      </c>
      <c r="T70" s="83">
        <f t="shared" si="1"/>
        <v>0</v>
      </c>
      <c r="U70" s="83">
        <f t="shared" si="1"/>
        <v>0</v>
      </c>
      <c r="V70" s="83">
        <f t="shared" si="1"/>
        <v>0</v>
      </c>
      <c r="W70" s="83">
        <f t="shared" si="1"/>
        <v>0</v>
      </c>
      <c r="X70" s="83">
        <f t="shared" si="1"/>
        <v>0</v>
      </c>
    </row>
    <row r="71" spans="1:24" x14ac:dyDescent="0.25">
      <c r="A71" s="139" t="s">
        <v>218</v>
      </c>
      <c r="B71" s="140"/>
      <c r="C71" s="140"/>
      <c r="D71" s="140"/>
      <c r="E71" s="140"/>
      <c r="F71" s="141"/>
      <c r="G71" s="83">
        <f t="shared" ref="G71:X71" si="2">COUNTIF(G4:G68,2)</f>
        <v>0</v>
      </c>
      <c r="H71" s="83">
        <f t="shared" si="2"/>
        <v>0</v>
      </c>
      <c r="I71" s="83">
        <f t="shared" si="2"/>
        <v>0</v>
      </c>
      <c r="J71" s="83">
        <f t="shared" si="2"/>
        <v>0</v>
      </c>
      <c r="K71" s="83">
        <f t="shared" si="2"/>
        <v>0</v>
      </c>
      <c r="L71" s="83">
        <f t="shared" si="2"/>
        <v>0</v>
      </c>
      <c r="M71" s="83">
        <f t="shared" si="2"/>
        <v>0</v>
      </c>
      <c r="N71" s="83">
        <f t="shared" si="2"/>
        <v>0</v>
      </c>
      <c r="O71" s="83">
        <f t="shared" si="2"/>
        <v>0</v>
      </c>
      <c r="P71" s="83">
        <f t="shared" si="2"/>
        <v>0</v>
      </c>
      <c r="Q71" s="83">
        <f t="shared" si="2"/>
        <v>0</v>
      </c>
      <c r="R71" s="83">
        <f t="shared" si="2"/>
        <v>0</v>
      </c>
      <c r="S71" s="83">
        <f t="shared" si="2"/>
        <v>0</v>
      </c>
      <c r="T71" s="83">
        <f t="shared" si="2"/>
        <v>0</v>
      </c>
      <c r="U71" s="83">
        <f t="shared" si="2"/>
        <v>0</v>
      </c>
      <c r="V71" s="83">
        <f t="shared" si="2"/>
        <v>0</v>
      </c>
      <c r="W71" s="83">
        <f t="shared" si="2"/>
        <v>0</v>
      </c>
      <c r="X71" s="83">
        <f t="shared" si="2"/>
        <v>0</v>
      </c>
    </row>
    <row r="72" spans="1:24" x14ac:dyDescent="0.25">
      <c r="A72" s="139" t="s">
        <v>219</v>
      </c>
      <c r="B72" s="140"/>
      <c r="C72" s="140"/>
      <c r="D72" s="140"/>
      <c r="E72" s="140"/>
      <c r="F72" s="141"/>
      <c r="G72" s="83">
        <f>COUNTIF(G4:G68,1)</f>
        <v>0</v>
      </c>
      <c r="H72" s="83">
        <f t="shared" ref="H72:X72" si="3">COUNTIF(H4:H68,1)</f>
        <v>0</v>
      </c>
      <c r="I72" s="83">
        <f t="shared" si="3"/>
        <v>0</v>
      </c>
      <c r="J72" s="83">
        <f t="shared" si="3"/>
        <v>0</v>
      </c>
      <c r="K72" s="83">
        <f t="shared" si="3"/>
        <v>0</v>
      </c>
      <c r="L72" s="83">
        <f t="shared" si="3"/>
        <v>0</v>
      </c>
      <c r="M72" s="83">
        <f t="shared" si="3"/>
        <v>0</v>
      </c>
      <c r="N72" s="83">
        <f t="shared" si="3"/>
        <v>0</v>
      </c>
      <c r="O72" s="83">
        <f t="shared" si="3"/>
        <v>0</v>
      </c>
      <c r="P72" s="83">
        <f t="shared" si="3"/>
        <v>0</v>
      </c>
      <c r="Q72" s="83">
        <f t="shared" si="3"/>
        <v>0</v>
      </c>
      <c r="R72" s="83">
        <f t="shared" si="3"/>
        <v>0</v>
      </c>
      <c r="S72" s="83">
        <f t="shared" si="3"/>
        <v>0</v>
      </c>
      <c r="T72" s="83">
        <f t="shared" si="3"/>
        <v>0</v>
      </c>
      <c r="U72" s="83">
        <f t="shared" si="3"/>
        <v>0</v>
      </c>
      <c r="V72" s="83">
        <f t="shared" si="3"/>
        <v>0</v>
      </c>
      <c r="W72" s="83">
        <f t="shared" si="3"/>
        <v>0</v>
      </c>
      <c r="X72" s="83">
        <f t="shared" si="3"/>
        <v>0</v>
      </c>
    </row>
    <row r="73" spans="1:24" x14ac:dyDescent="0.25">
      <c r="A73" s="86"/>
      <c r="B73" s="87" t="s">
        <v>220</v>
      </c>
      <c r="C73" s="87"/>
      <c r="D73" s="87"/>
      <c r="E73" s="87"/>
      <c r="F73" s="88"/>
      <c r="G73" s="83">
        <f>SUM(G70:G72)</f>
        <v>0</v>
      </c>
      <c r="H73" s="83">
        <f t="shared" ref="H73:X73" si="4">SUM(H70:H72)</f>
        <v>0</v>
      </c>
      <c r="I73" s="83">
        <f t="shared" si="4"/>
        <v>0</v>
      </c>
      <c r="J73" s="83">
        <f t="shared" si="4"/>
        <v>0</v>
      </c>
      <c r="K73" s="83">
        <f t="shared" si="4"/>
        <v>0</v>
      </c>
      <c r="L73" s="83">
        <f t="shared" si="4"/>
        <v>0</v>
      </c>
      <c r="M73" s="83">
        <f t="shared" si="4"/>
        <v>0</v>
      </c>
      <c r="N73" s="83">
        <f t="shared" si="4"/>
        <v>0</v>
      </c>
      <c r="O73" s="83">
        <f t="shared" si="4"/>
        <v>0</v>
      </c>
      <c r="P73" s="83">
        <f t="shared" si="4"/>
        <v>0</v>
      </c>
      <c r="Q73" s="83">
        <f t="shared" si="4"/>
        <v>0</v>
      </c>
      <c r="R73" s="83">
        <f t="shared" si="4"/>
        <v>0</v>
      </c>
      <c r="S73" s="83">
        <f t="shared" si="4"/>
        <v>0</v>
      </c>
      <c r="T73" s="83">
        <f t="shared" si="4"/>
        <v>0</v>
      </c>
      <c r="U73" s="83">
        <f t="shared" si="4"/>
        <v>0</v>
      </c>
      <c r="V73" s="83">
        <f t="shared" si="4"/>
        <v>0</v>
      </c>
      <c r="W73" s="83">
        <f t="shared" si="4"/>
        <v>0</v>
      </c>
      <c r="X73" s="83">
        <f t="shared" si="4"/>
        <v>0</v>
      </c>
    </row>
    <row r="74" spans="1:24" ht="18.75" x14ac:dyDescent="0.3">
      <c r="A74" s="145" t="s">
        <v>221</v>
      </c>
      <c r="B74" s="146"/>
      <c r="C74" s="146"/>
      <c r="D74" s="146"/>
      <c r="E74" s="146"/>
      <c r="F74" s="146"/>
      <c r="G74" s="146"/>
      <c r="H74" s="146"/>
      <c r="I74" s="146"/>
      <c r="J74" s="146"/>
      <c r="K74" s="146"/>
      <c r="L74" s="146"/>
      <c r="M74" s="146"/>
      <c r="N74" s="146"/>
      <c r="O74" s="146"/>
      <c r="P74" s="146"/>
      <c r="Q74" s="146"/>
      <c r="R74" s="146"/>
      <c r="S74" s="146"/>
      <c r="T74" s="146"/>
      <c r="U74" s="146"/>
      <c r="V74" s="146"/>
      <c r="W74" s="146"/>
      <c r="X74" s="146"/>
    </row>
    <row r="75" spans="1:24" x14ac:dyDescent="0.25">
      <c r="A75" s="139" t="s">
        <v>222</v>
      </c>
      <c r="B75" s="140"/>
      <c r="C75" s="140"/>
      <c r="D75" s="140"/>
      <c r="E75" s="140"/>
      <c r="F75" s="141"/>
      <c r="G75" s="83" t="e">
        <f>SUM(G70/G73)*100</f>
        <v>#DIV/0!</v>
      </c>
      <c r="H75" s="83" t="e">
        <f t="shared" ref="H75:X75" si="5">SUM(H70/H73)*100</f>
        <v>#DIV/0!</v>
      </c>
      <c r="I75" s="83" t="e">
        <f t="shared" si="5"/>
        <v>#DIV/0!</v>
      </c>
      <c r="J75" s="83" t="e">
        <f t="shared" si="5"/>
        <v>#DIV/0!</v>
      </c>
      <c r="K75" s="83" t="e">
        <f t="shared" si="5"/>
        <v>#DIV/0!</v>
      </c>
      <c r="L75" s="83" t="e">
        <f t="shared" si="5"/>
        <v>#DIV/0!</v>
      </c>
      <c r="M75" s="83" t="e">
        <f t="shared" si="5"/>
        <v>#DIV/0!</v>
      </c>
      <c r="N75" s="83" t="e">
        <f t="shared" si="5"/>
        <v>#DIV/0!</v>
      </c>
      <c r="O75" s="83" t="e">
        <f t="shared" si="5"/>
        <v>#DIV/0!</v>
      </c>
      <c r="P75" s="83" t="e">
        <f t="shared" si="5"/>
        <v>#DIV/0!</v>
      </c>
      <c r="Q75" s="83" t="e">
        <f t="shared" si="5"/>
        <v>#DIV/0!</v>
      </c>
      <c r="R75" s="83" t="e">
        <f t="shared" si="5"/>
        <v>#DIV/0!</v>
      </c>
      <c r="S75" s="83" t="e">
        <f t="shared" si="5"/>
        <v>#DIV/0!</v>
      </c>
      <c r="T75" s="83" t="e">
        <f t="shared" si="5"/>
        <v>#DIV/0!</v>
      </c>
      <c r="U75" s="83" t="e">
        <f t="shared" si="5"/>
        <v>#DIV/0!</v>
      </c>
      <c r="V75" s="83" t="e">
        <f t="shared" si="5"/>
        <v>#DIV/0!</v>
      </c>
      <c r="W75" s="83" t="e">
        <f t="shared" si="5"/>
        <v>#DIV/0!</v>
      </c>
      <c r="X75" s="83" t="e">
        <f t="shared" si="5"/>
        <v>#DIV/0!</v>
      </c>
    </row>
    <row r="76" spans="1:24" x14ac:dyDescent="0.25">
      <c r="A76" s="139" t="s">
        <v>223</v>
      </c>
      <c r="B76" s="140"/>
      <c r="C76" s="140"/>
      <c r="D76" s="140"/>
      <c r="E76" s="140"/>
      <c r="F76" s="141"/>
      <c r="G76" s="83" t="e">
        <f>SUM(G71/G73)*100</f>
        <v>#DIV/0!</v>
      </c>
      <c r="H76" s="83" t="e">
        <f t="shared" ref="H76:X76" si="6">SUM(H71/H73)*100</f>
        <v>#DIV/0!</v>
      </c>
      <c r="I76" s="83" t="e">
        <f t="shared" si="6"/>
        <v>#DIV/0!</v>
      </c>
      <c r="J76" s="83" t="e">
        <f t="shared" si="6"/>
        <v>#DIV/0!</v>
      </c>
      <c r="K76" s="83" t="e">
        <f t="shared" si="6"/>
        <v>#DIV/0!</v>
      </c>
      <c r="L76" s="83" t="e">
        <f t="shared" si="6"/>
        <v>#DIV/0!</v>
      </c>
      <c r="M76" s="83" t="e">
        <f t="shared" si="6"/>
        <v>#DIV/0!</v>
      </c>
      <c r="N76" s="83" t="e">
        <f t="shared" si="6"/>
        <v>#DIV/0!</v>
      </c>
      <c r="O76" s="83" t="e">
        <f t="shared" si="6"/>
        <v>#DIV/0!</v>
      </c>
      <c r="P76" s="83" t="e">
        <f t="shared" si="6"/>
        <v>#DIV/0!</v>
      </c>
      <c r="Q76" s="83" t="e">
        <f t="shared" si="6"/>
        <v>#DIV/0!</v>
      </c>
      <c r="R76" s="83" t="e">
        <f t="shared" si="6"/>
        <v>#DIV/0!</v>
      </c>
      <c r="S76" s="83" t="e">
        <f t="shared" si="6"/>
        <v>#DIV/0!</v>
      </c>
      <c r="T76" s="83" t="e">
        <f t="shared" si="6"/>
        <v>#DIV/0!</v>
      </c>
      <c r="U76" s="83" t="e">
        <f t="shared" si="6"/>
        <v>#DIV/0!</v>
      </c>
      <c r="V76" s="83" t="e">
        <f t="shared" si="6"/>
        <v>#DIV/0!</v>
      </c>
      <c r="W76" s="83" t="e">
        <f t="shared" si="6"/>
        <v>#DIV/0!</v>
      </c>
      <c r="X76" s="83" t="e">
        <f t="shared" si="6"/>
        <v>#DIV/0!</v>
      </c>
    </row>
    <row r="77" spans="1:24" x14ac:dyDescent="0.25">
      <c r="A77" s="139" t="s">
        <v>224</v>
      </c>
      <c r="B77" s="140"/>
      <c r="C77" s="140"/>
      <c r="D77" s="140"/>
      <c r="E77" s="140"/>
      <c r="F77" s="141"/>
      <c r="G77" s="83" t="e">
        <f>SUM(G72/G73)*100</f>
        <v>#DIV/0!</v>
      </c>
      <c r="H77" s="83" t="e">
        <f t="shared" ref="H77:X77" si="7">SUM(H72/H73)*100</f>
        <v>#DIV/0!</v>
      </c>
      <c r="I77" s="83" t="e">
        <f t="shared" si="7"/>
        <v>#DIV/0!</v>
      </c>
      <c r="J77" s="83" t="e">
        <f t="shared" si="7"/>
        <v>#DIV/0!</v>
      </c>
      <c r="K77" s="83" t="e">
        <f t="shared" si="7"/>
        <v>#DIV/0!</v>
      </c>
      <c r="L77" s="83" t="e">
        <f t="shared" si="7"/>
        <v>#DIV/0!</v>
      </c>
      <c r="M77" s="83" t="e">
        <f t="shared" si="7"/>
        <v>#DIV/0!</v>
      </c>
      <c r="N77" s="83" t="e">
        <f t="shared" si="7"/>
        <v>#DIV/0!</v>
      </c>
      <c r="O77" s="83" t="e">
        <f t="shared" si="7"/>
        <v>#DIV/0!</v>
      </c>
      <c r="P77" s="83" t="e">
        <f t="shared" si="7"/>
        <v>#DIV/0!</v>
      </c>
      <c r="Q77" s="83" t="e">
        <f t="shared" si="7"/>
        <v>#DIV/0!</v>
      </c>
      <c r="R77" s="83" t="e">
        <f t="shared" si="7"/>
        <v>#DIV/0!</v>
      </c>
      <c r="S77" s="83" t="e">
        <f t="shared" si="7"/>
        <v>#DIV/0!</v>
      </c>
      <c r="T77" s="83" t="e">
        <f t="shared" si="7"/>
        <v>#DIV/0!</v>
      </c>
      <c r="U77" s="83" t="e">
        <f t="shared" si="7"/>
        <v>#DIV/0!</v>
      </c>
      <c r="V77" s="83" t="e">
        <f t="shared" si="7"/>
        <v>#DIV/0!</v>
      </c>
      <c r="W77" s="83" t="e">
        <f t="shared" si="7"/>
        <v>#DIV/0!</v>
      </c>
      <c r="X77" s="83" t="e">
        <f t="shared" si="7"/>
        <v>#DIV/0!</v>
      </c>
    </row>
    <row r="79" spans="1:24" x14ac:dyDescent="0.25">
      <c r="H79" t="s">
        <v>3</v>
      </c>
    </row>
  </sheetData>
  <mergeCells count="19">
    <mergeCell ref="A1:B1"/>
    <mergeCell ref="C1:X1"/>
    <mergeCell ref="A2:B3"/>
    <mergeCell ref="C2:F2"/>
    <mergeCell ref="G2:I2"/>
    <mergeCell ref="J2:L2"/>
    <mergeCell ref="M2:O2"/>
    <mergeCell ref="P2:R2"/>
    <mergeCell ref="S2:U2"/>
    <mergeCell ref="V2:X2"/>
    <mergeCell ref="A75:F75"/>
    <mergeCell ref="A76:F76"/>
    <mergeCell ref="A77:F77"/>
    <mergeCell ref="A68:B68"/>
    <mergeCell ref="A69:X69"/>
    <mergeCell ref="A70:F70"/>
    <mergeCell ref="A71:F71"/>
    <mergeCell ref="A72:F72"/>
    <mergeCell ref="A74:X74"/>
  </mergeCells>
  <conditionalFormatting sqref="G4:X67">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sqref="A1:E1"/>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8.600000000000001" customHeight="1" x14ac:dyDescent="0.25">
      <c r="A7" s="95" t="s">
        <v>236</v>
      </c>
      <c r="B7" s="91"/>
      <c r="C7" s="91"/>
      <c r="D7" s="91"/>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9" sqref="D9"/>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8.600000000000001" customHeight="1" x14ac:dyDescent="0.25">
      <c r="A7" s="95" t="s">
        <v>236</v>
      </c>
      <c r="B7" s="91"/>
      <c r="C7" s="91"/>
      <c r="D7" s="91"/>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10" sqref="D10"/>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8.600000000000001" customHeight="1" x14ac:dyDescent="0.25">
      <c r="A7" s="95" t="s">
        <v>236</v>
      </c>
      <c r="B7" s="91"/>
      <c r="C7" s="91"/>
      <c r="D7" s="91"/>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8" sqref="D8"/>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8.600000000000001" customHeight="1" x14ac:dyDescent="0.25">
      <c r="A7" s="95" t="s">
        <v>236</v>
      </c>
      <c r="B7" s="91"/>
      <c r="C7" s="91"/>
      <c r="D7" s="91"/>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tabSelected="1" workbookViewId="0">
      <selection activeCell="D8" sqref="D8"/>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41" customHeight="1" x14ac:dyDescent="0.25">
      <c r="A7" s="95" t="s">
        <v>236</v>
      </c>
      <c r="B7" s="47" t="s">
        <v>106</v>
      </c>
      <c r="C7" s="50" t="s">
        <v>239</v>
      </c>
      <c r="D7" s="172" t="s">
        <v>240</v>
      </c>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E12" sqref="E12"/>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3" t="s">
        <v>226</v>
      </c>
      <c r="B1" s="164"/>
      <c r="C1" s="164"/>
      <c r="D1" s="164"/>
      <c r="E1" s="164"/>
    </row>
    <row r="2" spans="1:7" ht="16.149999999999999" customHeight="1" x14ac:dyDescent="0.25">
      <c r="A2" s="165" t="s">
        <v>227</v>
      </c>
      <c r="B2" s="165"/>
      <c r="C2" s="90" t="s">
        <v>228</v>
      </c>
      <c r="D2" s="166" t="s">
        <v>229</v>
      </c>
      <c r="E2" s="167"/>
    </row>
    <row r="3" spans="1:7" ht="18" customHeight="1" x14ac:dyDescent="0.25">
      <c r="A3" s="168"/>
      <c r="B3" s="169"/>
      <c r="C3" s="91"/>
      <c r="D3" s="168"/>
      <c r="E3" s="169"/>
    </row>
    <row r="4" spans="1:7" ht="15" customHeight="1" x14ac:dyDescent="0.25">
      <c r="A4" s="92"/>
      <c r="B4" s="92"/>
      <c r="C4" s="92"/>
      <c r="D4" s="92"/>
      <c r="E4" s="92"/>
    </row>
    <row r="5" spans="1:7" ht="30.6" customHeight="1" x14ac:dyDescent="0.25">
      <c r="A5" s="170" t="s">
        <v>230</v>
      </c>
      <c r="B5" s="171"/>
      <c r="C5" s="171"/>
      <c r="D5" s="171"/>
      <c r="E5" s="171"/>
      <c r="G5" s="89" t="s">
        <v>3</v>
      </c>
    </row>
    <row r="6" spans="1:7" s="94" customFormat="1" ht="32.450000000000003" customHeight="1" x14ac:dyDescent="0.25">
      <c r="A6" s="93" t="s">
        <v>231</v>
      </c>
      <c r="B6" s="93" t="s">
        <v>232</v>
      </c>
      <c r="C6" s="93" t="s">
        <v>233</v>
      </c>
      <c r="D6" s="158" t="s">
        <v>234</v>
      </c>
      <c r="E6" s="159"/>
      <c r="F6" s="93" t="s">
        <v>235</v>
      </c>
    </row>
    <row r="7" spans="1:7" ht="18.600000000000001" customHeight="1" x14ac:dyDescent="0.25">
      <c r="A7" s="95" t="s">
        <v>236</v>
      </c>
      <c r="B7" s="91"/>
      <c r="C7" s="91"/>
      <c r="D7" s="91"/>
      <c r="E7" s="91"/>
      <c r="F7" s="91"/>
    </row>
    <row r="8" spans="1:7" ht="19.149999999999999" customHeight="1" x14ac:dyDescent="0.25">
      <c r="A8" s="95" t="s">
        <v>237</v>
      </c>
      <c r="B8" s="91"/>
      <c r="C8" s="91"/>
      <c r="D8" s="91"/>
      <c r="E8" s="91"/>
      <c r="F8" s="91"/>
    </row>
    <row r="9" spans="1:7" ht="22.9" customHeight="1" x14ac:dyDescent="0.25">
      <c r="A9" s="160"/>
      <c r="B9" s="91"/>
      <c r="C9" s="91"/>
      <c r="D9" s="91"/>
      <c r="E9" s="91"/>
      <c r="F9" s="91"/>
    </row>
    <row r="10" spans="1:7" ht="16.899999999999999" customHeight="1" x14ac:dyDescent="0.25">
      <c r="A10" s="161"/>
      <c r="B10" s="91"/>
      <c r="C10" s="91"/>
      <c r="D10" s="91"/>
      <c r="E10" s="91"/>
      <c r="F10" s="91"/>
    </row>
    <row r="11" spans="1:7" ht="16.899999999999999" customHeight="1" x14ac:dyDescent="0.25">
      <c r="A11" s="161"/>
      <c r="B11" s="91"/>
      <c r="C11" s="91" t="s">
        <v>3</v>
      </c>
      <c r="D11" s="91"/>
      <c r="E11" s="91"/>
      <c r="F11" s="91"/>
    </row>
    <row r="12" spans="1:7" ht="13.9" customHeight="1" x14ac:dyDescent="0.25">
      <c r="A12" s="162"/>
      <c r="B12" s="91"/>
      <c r="C12" s="91"/>
      <c r="D12" s="91"/>
      <c r="E12" s="91"/>
      <c r="F12" s="91"/>
    </row>
    <row r="13" spans="1:7" x14ac:dyDescent="0.25">
      <c r="A13" s="89" t="s">
        <v>3</v>
      </c>
    </row>
    <row r="14" spans="1:7" s="96" customFormat="1" ht="32.450000000000003" customHeight="1" x14ac:dyDescent="0.25">
      <c r="A14" s="93" t="s">
        <v>231</v>
      </c>
      <c r="B14" s="93" t="s">
        <v>232</v>
      </c>
      <c r="C14" s="93" t="s">
        <v>233</v>
      </c>
      <c r="D14" s="158" t="s">
        <v>238</v>
      </c>
      <c r="E14" s="159"/>
      <c r="F14" s="93" t="s">
        <v>235</v>
      </c>
    </row>
    <row r="15" spans="1:7" ht="18.600000000000001" customHeight="1" x14ac:dyDescent="0.25">
      <c r="A15" s="95" t="s">
        <v>236</v>
      </c>
      <c r="B15" s="91"/>
      <c r="C15" s="91"/>
      <c r="D15" s="91"/>
      <c r="E15" s="91"/>
      <c r="F15" s="91"/>
    </row>
    <row r="16" spans="1:7" ht="19.149999999999999" customHeight="1" x14ac:dyDescent="0.25">
      <c r="A16" s="95" t="s">
        <v>237</v>
      </c>
      <c r="B16" s="91"/>
      <c r="C16" s="91"/>
      <c r="D16" s="91"/>
      <c r="E16" s="91"/>
      <c r="F16" s="91"/>
    </row>
    <row r="17" spans="1:6" ht="22.9" customHeight="1" x14ac:dyDescent="0.25">
      <c r="A17" s="160"/>
      <c r="B17" s="91"/>
      <c r="C17" s="91"/>
      <c r="D17" s="91"/>
      <c r="E17" s="91"/>
      <c r="F17" s="91"/>
    </row>
    <row r="18" spans="1:6" ht="16.899999999999999" customHeight="1" x14ac:dyDescent="0.25">
      <c r="A18" s="161"/>
      <c r="B18" s="91"/>
      <c r="C18" s="91"/>
      <c r="D18" s="91"/>
      <c r="E18" s="91"/>
      <c r="F18" s="91"/>
    </row>
    <row r="19" spans="1:6" ht="16.899999999999999" customHeight="1" x14ac:dyDescent="0.25">
      <c r="A19" s="161"/>
      <c r="B19" s="91"/>
      <c r="C19" s="91" t="s">
        <v>3</v>
      </c>
      <c r="D19" s="91"/>
      <c r="E19" s="91"/>
      <c r="F19" s="91"/>
    </row>
    <row r="20" spans="1:6" ht="13.9" customHeight="1" x14ac:dyDescent="0.25">
      <c r="A20" s="162"/>
      <c r="B20" s="91"/>
      <c r="C20" s="91"/>
      <c r="D20" s="91"/>
      <c r="E20" s="91"/>
      <c r="F20" s="91"/>
    </row>
    <row r="22" spans="1:6" s="96" customFormat="1" ht="32.450000000000003" customHeight="1" x14ac:dyDescent="0.25">
      <c r="A22" s="93" t="s">
        <v>231</v>
      </c>
      <c r="B22" s="93" t="s">
        <v>232</v>
      </c>
      <c r="C22" s="93" t="s">
        <v>233</v>
      </c>
      <c r="D22" s="158" t="s">
        <v>234</v>
      </c>
      <c r="E22" s="159"/>
      <c r="F22" s="93" t="s">
        <v>235</v>
      </c>
    </row>
    <row r="23" spans="1:6" ht="18.600000000000001" customHeight="1" x14ac:dyDescent="0.25">
      <c r="A23" s="95" t="s">
        <v>236</v>
      </c>
      <c r="B23" s="91"/>
      <c r="C23" s="91"/>
      <c r="D23" s="91"/>
      <c r="E23" s="91"/>
      <c r="F23" s="91"/>
    </row>
    <row r="24" spans="1:6" ht="19.149999999999999" customHeight="1" x14ac:dyDescent="0.25">
      <c r="A24" s="95" t="s">
        <v>237</v>
      </c>
      <c r="B24" s="91"/>
      <c r="C24" s="91"/>
      <c r="D24" s="91"/>
      <c r="E24" s="91"/>
      <c r="F24" s="91"/>
    </row>
    <row r="25" spans="1:6" ht="22.9" customHeight="1" x14ac:dyDescent="0.25">
      <c r="A25" s="160"/>
      <c r="B25" s="91"/>
      <c r="C25" s="91"/>
      <c r="D25" s="91"/>
      <c r="E25" s="91"/>
      <c r="F25" s="91"/>
    </row>
    <row r="26" spans="1:6" ht="16.899999999999999" customHeight="1" x14ac:dyDescent="0.25">
      <c r="A26" s="161"/>
      <c r="B26" s="91"/>
      <c r="C26" s="91"/>
      <c r="D26" s="91"/>
      <c r="E26" s="91"/>
      <c r="F26" s="91"/>
    </row>
    <row r="27" spans="1:6" ht="16.899999999999999" customHeight="1" x14ac:dyDescent="0.25">
      <c r="A27" s="161"/>
      <c r="B27" s="91"/>
      <c r="C27" s="91" t="s">
        <v>3</v>
      </c>
      <c r="D27" s="91"/>
      <c r="E27" s="91"/>
      <c r="F27" s="91"/>
    </row>
    <row r="28" spans="1:6" ht="13.9" customHeight="1" x14ac:dyDescent="0.25">
      <c r="A28" s="162"/>
      <c r="B28" s="91"/>
      <c r="C28" s="91"/>
      <c r="D28" s="91"/>
      <c r="E28" s="91"/>
      <c r="F28" s="91"/>
    </row>
    <row r="30" spans="1:6" s="96" customFormat="1" ht="32.450000000000003" customHeight="1" x14ac:dyDescent="0.25">
      <c r="A30" s="93" t="s">
        <v>231</v>
      </c>
      <c r="B30" s="93" t="s">
        <v>232</v>
      </c>
      <c r="C30" s="93" t="s">
        <v>233</v>
      </c>
      <c r="D30" s="158" t="s">
        <v>234</v>
      </c>
      <c r="E30" s="159"/>
      <c r="F30" s="93" t="s">
        <v>235</v>
      </c>
    </row>
    <row r="31" spans="1:6" ht="18.600000000000001" customHeight="1" x14ac:dyDescent="0.25">
      <c r="A31" s="95" t="s">
        <v>236</v>
      </c>
      <c r="B31" s="91"/>
      <c r="C31" s="91"/>
      <c r="D31" s="91"/>
      <c r="E31" s="91"/>
      <c r="F31" s="91"/>
    </row>
    <row r="32" spans="1:6" ht="19.149999999999999" customHeight="1" x14ac:dyDescent="0.25">
      <c r="A32" s="95" t="s">
        <v>237</v>
      </c>
      <c r="B32" s="91"/>
      <c r="C32" s="91"/>
      <c r="D32" s="91"/>
      <c r="E32" s="91"/>
      <c r="F32" s="91"/>
    </row>
    <row r="33" spans="1:6" ht="22.9" customHeight="1" x14ac:dyDescent="0.25">
      <c r="A33" s="160"/>
      <c r="B33" s="91"/>
      <c r="C33" s="91"/>
      <c r="D33" s="91"/>
      <c r="E33" s="91"/>
      <c r="F33" s="91"/>
    </row>
    <row r="34" spans="1:6" ht="16.899999999999999" customHeight="1" x14ac:dyDescent="0.25">
      <c r="A34" s="161"/>
      <c r="B34" s="91"/>
      <c r="C34" s="91"/>
      <c r="D34" s="91"/>
      <c r="E34" s="91"/>
      <c r="F34" s="91"/>
    </row>
    <row r="35" spans="1:6" ht="16.899999999999999" customHeight="1" x14ac:dyDescent="0.25">
      <c r="A35" s="161"/>
      <c r="B35" s="91"/>
      <c r="C35" s="91" t="s">
        <v>3</v>
      </c>
      <c r="D35" s="91"/>
      <c r="E35" s="91"/>
      <c r="F35" s="91"/>
    </row>
    <row r="36" spans="1:6" ht="13.9" customHeight="1" x14ac:dyDescent="0.25">
      <c r="A36" s="162"/>
      <c r="B36" s="91"/>
      <c r="C36" s="91"/>
      <c r="D36" s="91"/>
      <c r="E36" s="91"/>
      <c r="F36" s="91"/>
    </row>
  </sheetData>
  <mergeCells count="14">
    <mergeCell ref="A5:E5"/>
    <mergeCell ref="A1:E1"/>
    <mergeCell ref="A2:B2"/>
    <mergeCell ref="D2:E2"/>
    <mergeCell ref="A3:B3"/>
    <mergeCell ref="D3:E3"/>
    <mergeCell ref="D30:E30"/>
    <mergeCell ref="A33:A36"/>
    <mergeCell ref="D6:E6"/>
    <mergeCell ref="A9:A12"/>
    <mergeCell ref="D14:E14"/>
    <mergeCell ref="A17:A20"/>
    <mergeCell ref="D22:E22"/>
    <mergeCell ref="A25:A2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Art &amp; Design Skills</vt:lpstr>
      <vt:lpstr>Assessment Tracker</vt:lpstr>
      <vt:lpstr>CTP Y1</vt:lpstr>
      <vt:lpstr>CTP Y2</vt:lpstr>
      <vt:lpstr>CTP Y3</vt:lpstr>
      <vt:lpstr>CTP Y4</vt:lpstr>
      <vt:lpstr>CTP Y5</vt:lpstr>
      <vt:lpstr>CTP Y6</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Jim Hill</cp:lastModifiedBy>
  <cp:lastPrinted>2020-06-04T10:55:05Z</cp:lastPrinted>
  <dcterms:created xsi:type="dcterms:W3CDTF">2020-04-20T13:19:14Z</dcterms:created>
  <dcterms:modified xsi:type="dcterms:W3CDTF">2020-08-31T10:29:52Z</dcterms:modified>
</cp:coreProperties>
</file>